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120" windowWidth="17235" windowHeight="11445" activeTab="2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FINANCEIRO'!$C$2:$I$20</definedName>
    <definedName name="_xlnm.Print_Area" localSheetId="1">SUAS!$C$2:$I$24</definedName>
    <definedName name="_xlnm.Print_Area" localSheetId="0">SUS!$C$2:$I$191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20" i="5" l="1"/>
  <c r="E20" i="5"/>
  <c r="I24" i="4"/>
  <c r="E24" i="4"/>
  <c r="I191" i="1"/>
  <c r="E191" i="1"/>
</calcChain>
</file>

<file path=xl/sharedStrings.xml><?xml version="1.0" encoding="utf-8"?>
<sst xmlns="http://schemas.openxmlformats.org/spreadsheetml/2006/main" count="435" uniqueCount="301">
  <si>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</si>
  <si>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</si>
  <si>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</si>
  <si>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</si>
  <si>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</si>
  <si>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</si>
  <si>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</si>
  <si>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09/06/2020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</si>
  <si>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</si>
  <si>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</si>
  <si>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</si>
  <si>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</si>
  <si>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</si>
  <si>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</si>
  <si>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</si>
  <si>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</si>
  <si>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</si>
  <si>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</si>
  <si>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</si>
  <si>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</si>
  <si>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</si>
  <si>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</si>
  <si>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</si>
  <si>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</si>
  <si>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</si>
  <si>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</si>
  <si>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</si>
  <si>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</si>
  <si>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</si>
  <si>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</si>
  <si>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</si>
  <si>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</si>
  <si>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</si>
  <si>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</si>
  <si>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</si>
  <si>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</si>
  <si>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</si>
  <si>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</si>
  <si>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</si>
  <si>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</si>
  <si>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</si>
  <si>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</si>
  <si>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</si>
  <si>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</si>
  <si>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</si>
  <si>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</si>
  <si>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</si>
  <si>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</si>
  <si>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</si>
  <si>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</si>
  <si>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</si>
  <si>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</si>
  <si>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</si>
  <si>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</si>
  <si>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</si>
  <si>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</si>
  <si>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</si>
  <si>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</si>
  <si>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</si>
  <si>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</si>
  <si>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</si>
  <si>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</si>
  <si>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</si>
  <si>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</si>
  <si>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</si>
  <si>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</si>
  <si>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</si>
  <si>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</si>
  <si>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</si>
  <si>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</si>
  <si>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</si>
  <si>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</si>
  <si>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</si>
  <si>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</si>
  <si>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</si>
  <si>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</si>
  <si>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CHAPECÓ EQUIPAMENTOS PARA ESCRITÓRIO LTDA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</si>
  <si>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</si>
  <si>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</si>
  <si>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</si>
  <si>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</si>
  <si>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</si>
  <si>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</si>
  <si>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</si>
  <si>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</si>
  <si>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</si>
  <si>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</si>
  <si>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</si>
  <si>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</si>
  <si>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REDE DIÁRIO DE COMUNICAÇÃO LTDA - ME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</si>
  <si>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</si>
  <si>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</si>
  <si>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</si>
  <si>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</si>
  <si>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</si>
  <si>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</si>
  <si>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</si>
  <si>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</si>
  <si>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</si>
  <si>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</si>
  <si>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</si>
  <si>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</si>
  <si>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2145/2020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</si>
  <si>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</si>
  <si>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</si>
  <si>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</si>
  <si>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</si>
  <si>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</si>
  <si>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</si>
  <si>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</si>
  <si>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</si>
  <si>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</si>
  <si>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</si>
  <si>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</si>
  <si>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</si>
  <si>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</si>
  <si>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</si>
  <si>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</si>
  <si>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</si>
  <si>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</si>
  <si>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RBS-EMP.CATARINENSE DE COMUNICACOES LTDA</t>
  </si>
  <si>
    <t>2202/2020</t>
  </si>
  <si>
    <t>RADIO SOC OESTE CATARINENSE LTDA-</t>
  </si>
  <si>
    <t>2203/2020</t>
  </si>
  <si>
    <t>2204/2020</t>
  </si>
  <si>
    <t>RADIODIFUSAO INDIO CONDA LTDA</t>
  </si>
  <si>
    <t>2205/2020</t>
  </si>
  <si>
    <t>2206/2020</t>
  </si>
  <si>
    <t>RÁDIO UNIVERSAL LTDA - ME</t>
  </si>
  <si>
    <t>2207/2020</t>
  </si>
  <si>
    <t>SISTEMA XAXIM DE RADIODIFUSÃO LTDA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</si>
  <si>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</si>
  <si>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</si>
  <si>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</si>
  <si>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</si>
  <si>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</si>
  <si>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</si>
  <si>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</si>
  <si>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</si>
  <si>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</si>
  <si>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</si>
  <si>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</si>
  <si>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</si>
  <si>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</si>
  <si>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2217/2020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</si>
  <si>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</si>
  <si>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</si>
  <si>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</si>
  <si>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</si>
  <si>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</si>
  <si>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</si>
  <si>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</si>
  <si>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</si>
  <si>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2380/2020</t>
  </si>
  <si>
    <t>2381/2020</t>
  </si>
  <si>
    <t>2382/2020</t>
  </si>
  <si>
    <t>2391/2020</t>
  </si>
  <si>
    <t>2394/2020</t>
  </si>
  <si>
    <t>2402/2020</t>
  </si>
  <si>
    <t>2403/2020</t>
  </si>
  <si>
    <t>FAZOLO COMPONENTES ELETRONICOS LTDA ME</t>
  </si>
  <si>
    <t>2404/2020</t>
  </si>
  <si>
    <t>COMERCIAL CIOTTA MAT.CONST.PEÇAS P/VEICULOS LTDA M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</si>
  <si>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</si>
  <si>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</si>
  <si>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</si>
  <si>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</si>
  <si>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</si>
  <si>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</si>
  <si>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</si>
  <si>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</si>
  <si>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</si>
  <si>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</si>
  <si>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</si>
  <si>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</si>
  <si>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</si>
  <si>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</si>
  <si>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</si>
  <si>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2543/2020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</si>
  <si>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</si>
  <si>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</si>
  <si>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</si>
  <si>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</si>
  <si>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</si>
  <si>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</si>
  <si>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</si>
  <si>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</si>
  <si>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</si>
  <si>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</si>
  <si>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</si>
  <si>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</si>
  <si>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</si>
  <si>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</si>
  <si>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</si>
  <si>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</si>
  <si>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</si>
  <si>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</si>
  <si>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</si>
  <si>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</si>
  <si>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</si>
  <si>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</si>
  <si>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</si>
  <si>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</si>
  <si>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</si>
  <si>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</si>
  <si>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</si>
  <si>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</si>
  <si>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</si>
  <si>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</si>
  <si>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</si>
  <si>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</si>
  <si>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</si>
  <si>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</si>
  <si>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</si>
  <si>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</si>
  <si>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</si>
  <si>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</si>
  <si>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</si>
  <si>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</si>
  <si>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</si>
  <si>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</si>
  <si>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</si>
  <si>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</si>
  <si>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</si>
  <si>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</si>
  <si>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</si>
  <si>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</si>
  <si>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</si>
  <si>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</si>
  <si>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</si>
  <si>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</si>
  <si>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</si>
  <si>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</si>
  <si>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</si>
  <si>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</si>
  <si>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</si>
  <si>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</si>
  <si>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</si>
  <si>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</si>
  <si>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</si>
  <si>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</si>
  <si>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</si>
  <si>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</si>
  <si>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</si>
  <si>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</si>
  <si>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10992/2020</t>
  </si>
  <si>
    <t>MINISTERIO DA FAZENDA (PASEP)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</si>
  <si>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</si>
  <si>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</si>
  <si>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</si>
  <si>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</si>
  <si>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</si>
  <si>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</si>
  <si>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</si>
  <si>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</si>
  <si>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</si>
  <si>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</si>
  <si>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</si>
  <si>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</si>
  <si>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</si>
  <si>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</si>
  <si>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</si>
  <si>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</si>
  <si>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</si>
  <si>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</si>
  <si>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</si>
  <si>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</si>
  <si>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</si>
  <si>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</si>
  <si>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</si>
  <si>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</si>
  <si>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</si>
  <si>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</si>
  <si>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</si>
  <si>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</si>
  <si>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</si>
  <si>
    <t>3210/2020</t>
  </si>
  <si>
    <t>3211/2020</t>
  </si>
  <si>
    <t>3230/2020</t>
  </si>
  <si>
    <t>3208/2020</t>
  </si>
  <si>
    <t>3215/2020</t>
  </si>
  <si>
    <t>3220/2020</t>
  </si>
  <si>
    <t>3229/2020</t>
  </si>
  <si>
    <t>3266/2020</t>
  </si>
  <si>
    <t>3265/2020</t>
  </si>
  <si>
    <t>CLÍNICA RENAL  DO OESTE S/S</t>
  </si>
  <si>
    <t>3237/2020</t>
  </si>
  <si>
    <t>JOSE ROBERTO SOBRINHO 52683796900</t>
  </si>
  <si>
    <t>3289/2020</t>
  </si>
  <si>
    <t>SATI TELECOM LTDA.</t>
  </si>
  <si>
    <t>3290/2020</t>
  </si>
  <si>
    <t>Período.:  01/01/2020 a 09/07/2020</t>
  </si>
  <si>
    <t>1181/2020</t>
  </si>
  <si>
    <t>1.3.2.1.00.1.1.53.00 - Rem. Dep. Bancário - COVID-19 - LC 173</t>
  </si>
  <si>
    <t>3316/2020</t>
  </si>
  <si>
    <t>PINGOARTE IMPRESSAO DIGITAL LTDA</t>
  </si>
  <si>
    <t>3345/2020</t>
  </si>
  <si>
    <t>ORBENK ADMINISTRACAO E SERVICOS LTDA.</t>
  </si>
  <si>
    <t>3311/2020</t>
  </si>
  <si>
    <t>SERVIOESTE SOLUCOES AMBIENTAIS LTDA</t>
  </si>
  <si>
    <t>3418/2020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</si>
</sst>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4" fontId="3" fillId="2" borderId="9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1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94"/>
  <sheetViews>
    <sheetView showGridLines="0" topLeftCell="C1" workbookViewId="0">
      <selection activeCell="C2" sqref="C2:I2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2" max="12" width="12.7109375" customWidth="1"/>
  </cols>
  <sheetData>
    <row r="2" spans="3:9" x14ac:dyDescent="0.25">
      <c r="C2" s="48" t="s">
        <v>16</v>
      </c>
      <c r="D2" s="46"/>
      <c r="E2" s="46"/>
      <c r="F2" s="46"/>
      <c r="G2" s="46"/>
      <c r="H2" s="46"/>
      <c r="I2" s="46"/>
    </row>
    <row r="3" spans="3:9" ht="17.25" x14ac:dyDescent="0.3">
      <c r="C3" s="47" t="s">
        <v>5</v>
      </c>
      <c r="D3" s="47"/>
      <c r="E3" s="47"/>
      <c r="F3" s="47"/>
      <c r="G3" s="47"/>
      <c r="H3" s="47"/>
      <c r="I3" s="47"/>
    </row>
    <row r="4" spans="3:9" x14ac:dyDescent="0.25">
      <c r="C4" s="46" t="s">
        <v>291</v>
      </c>
      <c r="D4" s="46"/>
      <c r="E4" s="46"/>
      <c r="F4" s="46"/>
      <c r="G4" s="46"/>
      <c r="H4" s="46"/>
      <c r="I4" s="46"/>
    </row>
    <row r="6" spans="3:9" ht="15.75" x14ac:dyDescent="0.25">
      <c r="C6" s="42" t="s">
        <v>8</v>
      </c>
      <c r="D6" s="43"/>
      <c r="E6" s="43"/>
      <c r="F6" s="43" t="s">
        <v>9</v>
      </c>
      <c r="G6" s="43"/>
      <c r="H6" s="43"/>
      <c r="I6" s="44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0">
        <v>43921</v>
      </c>
      <c r="D8" s="8" t="s">
        <v>6</v>
      </c>
      <c r="E8" s="9">
        <v>626106.09</v>
      </c>
      <c r="F8" s="32">
        <v>43868</v>
      </c>
      <c r="G8" s="22" t="s">
        <v>17</v>
      </c>
      <c r="H8" s="23" t="s">
        <v>18</v>
      </c>
      <c r="I8" s="24">
        <v>2284</v>
      </c>
    </row>
    <row r="9" spans="3:9" ht="22.5" x14ac:dyDescent="0.25">
      <c r="C9" s="10">
        <v>43922</v>
      </c>
      <c r="D9" s="8" t="s">
        <v>6</v>
      </c>
      <c r="E9" s="9">
        <v>0.81</v>
      </c>
      <c r="F9" s="28"/>
      <c r="G9" s="25" t="s">
        <v>19</v>
      </c>
      <c r="H9" s="26" t="s">
        <v>20</v>
      </c>
      <c r="I9" s="27">
        <v>1790</v>
      </c>
    </row>
    <row r="10" spans="3:9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21</v>
      </c>
      <c r="H10" s="26" t="s">
        <v>22</v>
      </c>
      <c r="I10" s="27">
        <v>19500</v>
      </c>
    </row>
    <row r="11" spans="3:9" x14ac:dyDescent="0.25">
      <c r="C11" s="10">
        <v>43948</v>
      </c>
      <c r="D11" s="8" t="s">
        <v>6</v>
      </c>
      <c r="E11" s="9">
        <v>56951.16</v>
      </c>
      <c r="F11" s="28"/>
      <c r="G11" s="25" t="s">
        <v>23</v>
      </c>
      <c r="H11" s="26" t="s">
        <v>24</v>
      </c>
      <c r="I11" s="27">
        <v>64480</v>
      </c>
    </row>
    <row r="12" spans="3:9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25</v>
      </c>
      <c r="H12" s="26" t="s">
        <v>26</v>
      </c>
      <c r="I12" s="27">
        <v>850</v>
      </c>
    </row>
    <row r="13" spans="3:9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27</v>
      </c>
      <c r="H13" s="26" t="s">
        <v>28</v>
      </c>
      <c r="I13" s="27">
        <v>5070</v>
      </c>
    </row>
    <row r="14" spans="3:9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29</v>
      </c>
      <c r="H14" s="26" t="s">
        <v>30</v>
      </c>
      <c r="I14" s="27">
        <v>1980</v>
      </c>
    </row>
    <row r="15" spans="3:9" x14ac:dyDescent="0.25">
      <c r="C15" s="10">
        <v>44011</v>
      </c>
      <c r="D15" s="8" t="s">
        <v>6</v>
      </c>
      <c r="E15" s="9">
        <v>2160000</v>
      </c>
      <c r="F15" s="28"/>
      <c r="G15" s="25" t="s">
        <v>31</v>
      </c>
      <c r="H15" s="26" t="s">
        <v>32</v>
      </c>
      <c r="I15" s="27">
        <v>59444</v>
      </c>
    </row>
    <row r="16" spans="3:9" x14ac:dyDescent="0.25">
      <c r="C16" s="18"/>
      <c r="D16" s="19"/>
      <c r="E16" s="19"/>
      <c r="F16" s="28"/>
      <c r="G16" s="25" t="s">
        <v>33</v>
      </c>
      <c r="H16" s="26" t="s">
        <v>34</v>
      </c>
      <c r="I16" s="27">
        <v>8936.16</v>
      </c>
    </row>
    <row r="17" spans="3:9" x14ac:dyDescent="0.25">
      <c r="C17" s="18"/>
      <c r="D17" s="19"/>
      <c r="E17" s="19"/>
      <c r="F17" s="28"/>
      <c r="G17" s="25" t="s">
        <v>35</v>
      </c>
      <c r="H17" s="26" t="s">
        <v>18</v>
      </c>
      <c r="I17" s="27">
        <v>1035</v>
      </c>
    </row>
    <row r="18" spans="3:9" x14ac:dyDescent="0.25">
      <c r="C18" s="18"/>
      <c r="D18" s="19"/>
      <c r="E18" s="19"/>
      <c r="F18" s="28">
        <v>43908</v>
      </c>
      <c r="G18" s="25" t="s">
        <v>36</v>
      </c>
      <c r="H18" s="26" t="s">
        <v>18</v>
      </c>
      <c r="I18" s="27">
        <v>11960</v>
      </c>
    </row>
    <row r="19" spans="3:9" ht="22.5" x14ac:dyDescent="0.25">
      <c r="C19" s="18"/>
      <c r="D19" s="19"/>
      <c r="E19" s="19"/>
      <c r="F19" s="28"/>
      <c r="G19" s="25" t="s">
        <v>37</v>
      </c>
      <c r="H19" s="26" t="s">
        <v>20</v>
      </c>
      <c r="I19" s="27">
        <v>14950</v>
      </c>
    </row>
    <row r="20" spans="3:9" x14ac:dyDescent="0.25">
      <c r="C20" s="18"/>
      <c r="D20" s="19"/>
      <c r="E20" s="19"/>
      <c r="F20" s="28">
        <v>43909</v>
      </c>
      <c r="G20" s="25" t="s">
        <v>38</v>
      </c>
      <c r="H20" s="26" t="s">
        <v>39</v>
      </c>
      <c r="I20" s="27">
        <v>69440</v>
      </c>
    </row>
    <row r="21" spans="3:9" x14ac:dyDescent="0.25">
      <c r="C21" s="18"/>
      <c r="D21" s="19"/>
      <c r="E21" s="19"/>
      <c r="F21" s="28"/>
      <c r="G21" s="25" t="s">
        <v>40</v>
      </c>
      <c r="H21" s="26" t="s">
        <v>41</v>
      </c>
      <c r="I21" s="27">
        <v>2450</v>
      </c>
    </row>
    <row r="22" spans="3:9" x14ac:dyDescent="0.25">
      <c r="C22" s="18"/>
      <c r="D22" s="19"/>
      <c r="E22" s="19"/>
      <c r="F22" s="28"/>
      <c r="G22" s="25" t="s">
        <v>42</v>
      </c>
      <c r="H22" s="26" t="s">
        <v>26</v>
      </c>
      <c r="I22" s="27">
        <v>3500</v>
      </c>
    </row>
    <row r="23" spans="3:9" x14ac:dyDescent="0.25">
      <c r="C23" s="18"/>
      <c r="D23" s="19"/>
      <c r="E23" s="19"/>
      <c r="F23" s="28">
        <v>43910</v>
      </c>
      <c r="G23" s="25" t="s">
        <v>43</v>
      </c>
      <c r="H23" s="26" t="s">
        <v>30</v>
      </c>
      <c r="I23" s="27">
        <v>282</v>
      </c>
    </row>
    <row r="24" spans="3:9" x14ac:dyDescent="0.25">
      <c r="C24" s="18"/>
      <c r="D24" s="19"/>
      <c r="E24" s="19"/>
      <c r="F24" s="28"/>
      <c r="G24" s="25" t="s">
        <v>44</v>
      </c>
      <c r="H24" s="26" t="s">
        <v>45</v>
      </c>
      <c r="I24" s="27">
        <v>0</v>
      </c>
    </row>
    <row r="25" spans="3:9" x14ac:dyDescent="0.25">
      <c r="C25" s="18"/>
      <c r="D25" s="19"/>
      <c r="E25" s="19"/>
      <c r="F25" s="28"/>
      <c r="G25" s="25" t="s">
        <v>46</v>
      </c>
      <c r="H25" s="26" t="s">
        <v>47</v>
      </c>
      <c r="I25" s="27">
        <v>6500</v>
      </c>
    </row>
    <row r="26" spans="3:9" x14ac:dyDescent="0.25">
      <c r="C26" s="18"/>
      <c r="D26" s="19"/>
      <c r="E26" s="19"/>
      <c r="F26" s="28"/>
      <c r="G26" s="25" t="s">
        <v>48</v>
      </c>
      <c r="H26" s="26" t="s">
        <v>49</v>
      </c>
      <c r="I26" s="27">
        <v>0</v>
      </c>
    </row>
    <row r="27" spans="3:9" x14ac:dyDescent="0.25">
      <c r="C27" s="18"/>
      <c r="D27" s="19"/>
      <c r="E27" s="19"/>
      <c r="F27" s="28"/>
      <c r="G27" s="25" t="s">
        <v>50</v>
      </c>
      <c r="H27" s="26" t="s">
        <v>30</v>
      </c>
      <c r="I27" s="27">
        <v>2500</v>
      </c>
    </row>
    <row r="28" spans="3:9" x14ac:dyDescent="0.25">
      <c r="C28" s="18"/>
      <c r="D28" s="19"/>
      <c r="E28" s="19"/>
      <c r="F28" s="28"/>
      <c r="G28" s="25" t="s">
        <v>51</v>
      </c>
      <c r="H28" s="26" t="s">
        <v>52</v>
      </c>
      <c r="I28" s="27">
        <v>80600</v>
      </c>
    </row>
    <row r="29" spans="3:9" x14ac:dyDescent="0.25">
      <c r="C29" s="18"/>
      <c r="D29" s="19"/>
      <c r="E29" s="19"/>
      <c r="F29" s="28"/>
      <c r="G29" s="25" t="s">
        <v>53</v>
      </c>
      <c r="H29" s="26" t="s">
        <v>54</v>
      </c>
      <c r="I29" s="27">
        <v>1835.4</v>
      </c>
    </row>
    <row r="30" spans="3:9" x14ac:dyDescent="0.25">
      <c r="C30" s="18"/>
      <c r="D30" s="19"/>
      <c r="E30" s="19"/>
      <c r="F30" s="28"/>
      <c r="G30" s="25" t="s">
        <v>55</v>
      </c>
      <c r="H30" s="26" t="s">
        <v>56</v>
      </c>
      <c r="I30" s="27">
        <v>289.89</v>
      </c>
    </row>
    <row r="31" spans="3:9" x14ac:dyDescent="0.25">
      <c r="C31" s="18"/>
      <c r="D31" s="19"/>
      <c r="E31" s="19"/>
      <c r="F31" s="28"/>
      <c r="G31" s="25" t="s">
        <v>57</v>
      </c>
      <c r="H31" s="26" t="s">
        <v>58</v>
      </c>
      <c r="I31" s="27">
        <v>1384</v>
      </c>
    </row>
    <row r="32" spans="3:9" x14ac:dyDescent="0.25">
      <c r="C32" s="18"/>
      <c r="D32" s="19"/>
      <c r="E32" s="19"/>
      <c r="F32" s="28">
        <v>43915</v>
      </c>
      <c r="G32" s="25" t="s">
        <v>59</v>
      </c>
      <c r="H32" s="26" t="s">
        <v>60</v>
      </c>
      <c r="I32" s="27">
        <v>13776</v>
      </c>
    </row>
    <row r="33" spans="3:9" x14ac:dyDescent="0.25">
      <c r="C33" s="18"/>
      <c r="D33" s="19"/>
      <c r="E33" s="19"/>
      <c r="F33" s="28"/>
      <c r="G33" s="25" t="s">
        <v>61</v>
      </c>
      <c r="H33" s="26" t="s">
        <v>62</v>
      </c>
      <c r="I33" s="27">
        <v>1197.5999999999999</v>
      </c>
    </row>
    <row r="34" spans="3:9" x14ac:dyDescent="0.25">
      <c r="C34" s="18"/>
      <c r="D34" s="19"/>
      <c r="E34" s="19"/>
      <c r="F34" s="28">
        <v>43917</v>
      </c>
      <c r="G34" s="25" t="s">
        <v>63</v>
      </c>
      <c r="H34" s="26" t="s">
        <v>64</v>
      </c>
      <c r="I34" s="27">
        <v>31500</v>
      </c>
    </row>
    <row r="35" spans="3:9" x14ac:dyDescent="0.25">
      <c r="C35" s="18"/>
      <c r="D35" s="19"/>
      <c r="E35" s="19"/>
      <c r="F35" s="28"/>
      <c r="G35" s="25" t="s">
        <v>65</v>
      </c>
      <c r="H35" s="26" t="s">
        <v>62</v>
      </c>
      <c r="I35" s="27">
        <v>4494</v>
      </c>
    </row>
    <row r="36" spans="3:9" x14ac:dyDescent="0.25">
      <c r="C36" s="18"/>
      <c r="D36" s="19"/>
      <c r="E36" s="19"/>
      <c r="F36" s="28"/>
      <c r="G36" s="25" t="s">
        <v>66</v>
      </c>
      <c r="H36" s="26" t="s">
        <v>30</v>
      </c>
      <c r="I36" s="27">
        <v>1365</v>
      </c>
    </row>
    <row r="37" spans="3:9" ht="22.5" x14ac:dyDescent="0.25">
      <c r="C37" s="18"/>
      <c r="D37" s="19"/>
      <c r="E37" s="19"/>
      <c r="F37" s="28">
        <v>43922</v>
      </c>
      <c r="G37" s="25" t="s">
        <v>67</v>
      </c>
      <c r="H37" s="26" t="s">
        <v>68</v>
      </c>
      <c r="I37" s="27">
        <v>94.5</v>
      </c>
    </row>
    <row r="38" spans="3:9" x14ac:dyDescent="0.25">
      <c r="C38" s="18"/>
      <c r="D38" s="19"/>
      <c r="E38" s="19"/>
      <c r="F38" s="28"/>
      <c r="G38" s="25" t="s">
        <v>69</v>
      </c>
      <c r="H38" s="26" t="s">
        <v>70</v>
      </c>
      <c r="I38" s="27">
        <v>137.5</v>
      </c>
    </row>
    <row r="39" spans="3:9" x14ac:dyDescent="0.25">
      <c r="C39" s="18"/>
      <c r="D39" s="19"/>
      <c r="E39" s="19"/>
      <c r="F39" s="28"/>
      <c r="G39" s="25" t="s">
        <v>71</v>
      </c>
      <c r="H39" s="26" t="s">
        <v>72</v>
      </c>
      <c r="I39" s="27">
        <v>1118</v>
      </c>
    </row>
    <row r="40" spans="3:9" ht="22.5" x14ac:dyDescent="0.25">
      <c r="C40" s="18"/>
      <c r="D40" s="19"/>
      <c r="E40" s="19"/>
      <c r="F40" s="28">
        <v>43930</v>
      </c>
      <c r="G40" s="25" t="s">
        <v>73</v>
      </c>
      <c r="H40" s="26" t="s">
        <v>74</v>
      </c>
      <c r="I40" s="27">
        <v>652</v>
      </c>
    </row>
    <row r="41" spans="3:9" x14ac:dyDescent="0.25">
      <c r="C41" s="18"/>
      <c r="D41" s="19"/>
      <c r="E41" s="19"/>
      <c r="F41" s="28"/>
      <c r="G41" s="25" t="s">
        <v>75</v>
      </c>
      <c r="H41" s="26" t="s">
        <v>76</v>
      </c>
      <c r="I41" s="27">
        <v>625</v>
      </c>
    </row>
    <row r="42" spans="3:9" x14ac:dyDescent="0.25">
      <c r="C42" s="18"/>
      <c r="D42" s="19"/>
      <c r="E42" s="19"/>
      <c r="F42" s="28"/>
      <c r="G42" s="25" t="s">
        <v>77</v>
      </c>
      <c r="H42" s="26" t="s">
        <v>70</v>
      </c>
      <c r="I42" s="27">
        <v>112</v>
      </c>
    </row>
    <row r="43" spans="3:9" x14ac:dyDescent="0.25">
      <c r="C43" s="18"/>
      <c r="D43" s="19"/>
      <c r="E43" s="19"/>
      <c r="F43" s="28"/>
      <c r="G43" s="25" t="s">
        <v>78</v>
      </c>
      <c r="H43" s="26" t="s">
        <v>79</v>
      </c>
      <c r="I43" s="27">
        <v>155.30000000000001</v>
      </c>
    </row>
    <row r="44" spans="3:9" x14ac:dyDescent="0.25">
      <c r="C44" s="18"/>
      <c r="D44" s="19"/>
      <c r="E44" s="19"/>
      <c r="F44" s="28"/>
      <c r="G44" s="25" t="s">
        <v>80</v>
      </c>
      <c r="H44" s="26" t="s">
        <v>79</v>
      </c>
      <c r="I44" s="27">
        <v>228.3</v>
      </c>
    </row>
    <row r="45" spans="3:9" ht="22.5" x14ac:dyDescent="0.25">
      <c r="C45" s="18"/>
      <c r="D45" s="19"/>
      <c r="E45" s="19"/>
      <c r="F45" s="28"/>
      <c r="G45" s="25" t="s">
        <v>81</v>
      </c>
      <c r="H45" s="26" t="s">
        <v>82</v>
      </c>
      <c r="I45" s="27">
        <v>865136</v>
      </c>
    </row>
    <row r="46" spans="3:9" x14ac:dyDescent="0.25">
      <c r="C46" s="18"/>
      <c r="D46" s="19"/>
      <c r="E46" s="19"/>
      <c r="F46" s="28">
        <v>43937</v>
      </c>
      <c r="G46" s="25" t="s">
        <v>83</v>
      </c>
      <c r="H46" s="26" t="s">
        <v>84</v>
      </c>
      <c r="I46" s="27">
        <v>1030</v>
      </c>
    </row>
    <row r="47" spans="3:9" x14ac:dyDescent="0.25">
      <c r="C47" s="18"/>
      <c r="D47" s="19"/>
      <c r="E47" s="19"/>
      <c r="F47" s="28"/>
      <c r="G47" s="25" t="s">
        <v>85</v>
      </c>
      <c r="H47" s="26" t="s">
        <v>84</v>
      </c>
      <c r="I47" s="27">
        <v>250</v>
      </c>
    </row>
    <row r="48" spans="3:9" x14ac:dyDescent="0.25">
      <c r="C48" s="18"/>
      <c r="D48" s="19"/>
      <c r="E48" s="19"/>
      <c r="F48" s="28"/>
      <c r="G48" s="25" t="s">
        <v>86</v>
      </c>
      <c r="H48" s="26" t="s">
        <v>87</v>
      </c>
      <c r="I48" s="27">
        <v>1670.05</v>
      </c>
    </row>
    <row r="49" spans="3:9" x14ac:dyDescent="0.25">
      <c r="C49" s="18"/>
      <c r="D49" s="19"/>
      <c r="E49" s="19"/>
      <c r="F49" s="28">
        <v>43941</v>
      </c>
      <c r="G49" s="25" t="s">
        <v>88</v>
      </c>
      <c r="H49" s="26" t="s">
        <v>89</v>
      </c>
      <c r="I49" s="27">
        <v>2753.57</v>
      </c>
    </row>
    <row r="50" spans="3:9" x14ac:dyDescent="0.25">
      <c r="C50" s="18"/>
      <c r="D50" s="19"/>
      <c r="E50" s="19"/>
      <c r="F50" s="28"/>
      <c r="G50" s="25" t="s">
        <v>90</v>
      </c>
      <c r="H50" s="26" t="s">
        <v>91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92</v>
      </c>
      <c r="H51" s="26" t="s">
        <v>93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94</v>
      </c>
      <c r="H52" s="26" t="s">
        <v>95</v>
      </c>
      <c r="I52" s="27">
        <v>0</v>
      </c>
    </row>
    <row r="53" spans="3:9" x14ac:dyDescent="0.25">
      <c r="C53" s="18"/>
      <c r="D53" s="19"/>
      <c r="E53" s="19"/>
      <c r="F53" s="28"/>
      <c r="G53" s="25" t="s">
        <v>96</v>
      </c>
      <c r="H53" s="26" t="s">
        <v>97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98</v>
      </c>
      <c r="H54" s="26" t="s">
        <v>99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100</v>
      </c>
      <c r="H55" s="26" t="s">
        <v>101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102</v>
      </c>
      <c r="H56" s="26" t="s">
        <v>18</v>
      </c>
      <c r="I56" s="27">
        <v>0</v>
      </c>
    </row>
    <row r="57" spans="3:9" x14ac:dyDescent="0.25">
      <c r="C57" s="18"/>
      <c r="D57" s="19"/>
      <c r="E57" s="19"/>
      <c r="F57" s="28"/>
      <c r="G57" s="25" t="s">
        <v>103</v>
      </c>
      <c r="H57" s="26" t="s">
        <v>18</v>
      </c>
      <c r="I57" s="27">
        <v>79600</v>
      </c>
    </row>
    <row r="58" spans="3:9" x14ac:dyDescent="0.25">
      <c r="C58" s="18"/>
      <c r="D58" s="19"/>
      <c r="E58" s="19"/>
      <c r="F58" s="28">
        <v>43944</v>
      </c>
      <c r="G58" s="25" t="s">
        <v>104</v>
      </c>
      <c r="H58" s="26" t="s">
        <v>105</v>
      </c>
      <c r="I58" s="27">
        <v>43600</v>
      </c>
    </row>
    <row r="59" spans="3:9" ht="22.5" x14ac:dyDescent="0.25">
      <c r="C59" s="18"/>
      <c r="D59" s="19"/>
      <c r="E59" s="19"/>
      <c r="F59" s="28">
        <v>43945</v>
      </c>
      <c r="G59" s="25" t="s">
        <v>106</v>
      </c>
      <c r="H59" s="26" t="s">
        <v>68</v>
      </c>
      <c r="I59" s="27">
        <v>250</v>
      </c>
    </row>
    <row r="60" spans="3:9" x14ac:dyDescent="0.25">
      <c r="C60" s="18"/>
      <c r="D60" s="19"/>
      <c r="E60" s="19"/>
      <c r="F60" s="28">
        <v>43949</v>
      </c>
      <c r="G60" s="25" t="s">
        <v>107</v>
      </c>
      <c r="H60" s="26" t="s">
        <v>108</v>
      </c>
      <c r="I60" s="27">
        <v>2009.75</v>
      </c>
    </row>
    <row r="61" spans="3:9" x14ac:dyDescent="0.25">
      <c r="C61" s="18"/>
      <c r="D61" s="19"/>
      <c r="E61" s="19"/>
      <c r="F61" s="28"/>
      <c r="G61" s="25" t="s">
        <v>109</v>
      </c>
      <c r="H61" s="26" t="s">
        <v>108</v>
      </c>
      <c r="I61" s="27">
        <v>1479.22</v>
      </c>
    </row>
    <row r="62" spans="3:9" x14ac:dyDescent="0.25">
      <c r="C62" s="18"/>
      <c r="D62" s="19"/>
      <c r="E62" s="19"/>
      <c r="F62" s="28"/>
      <c r="G62" s="25" t="s">
        <v>110</v>
      </c>
      <c r="H62" s="26" t="s">
        <v>108</v>
      </c>
      <c r="I62" s="27">
        <v>332.93</v>
      </c>
    </row>
    <row r="63" spans="3:9" x14ac:dyDescent="0.25">
      <c r="C63" s="18"/>
      <c r="D63" s="19"/>
      <c r="E63" s="19"/>
      <c r="F63" s="28"/>
      <c r="G63" s="25" t="s">
        <v>111</v>
      </c>
      <c r="H63" s="26" t="s">
        <v>108</v>
      </c>
      <c r="I63" s="27">
        <v>596.47</v>
      </c>
    </row>
    <row r="64" spans="3:9" x14ac:dyDescent="0.25">
      <c r="C64" s="18"/>
      <c r="D64" s="19"/>
      <c r="E64" s="19"/>
      <c r="F64" s="28"/>
      <c r="G64" s="25" t="s">
        <v>112</v>
      </c>
      <c r="H64" s="26" t="s">
        <v>108</v>
      </c>
      <c r="I64" s="27">
        <v>401.01</v>
      </c>
    </row>
    <row r="65" spans="3:9" x14ac:dyDescent="0.25">
      <c r="C65" s="18"/>
      <c r="D65" s="19"/>
      <c r="E65" s="19"/>
      <c r="F65" s="28"/>
      <c r="G65" s="25" t="s">
        <v>113</v>
      </c>
      <c r="H65" s="26" t="s">
        <v>114</v>
      </c>
      <c r="I65" s="27">
        <v>0</v>
      </c>
    </row>
    <row r="66" spans="3:9" x14ac:dyDescent="0.25">
      <c r="C66" s="18"/>
      <c r="D66" s="19"/>
      <c r="E66" s="19"/>
      <c r="F66" s="28"/>
      <c r="G66" s="25" t="s">
        <v>115</v>
      </c>
      <c r="H66" s="26" t="s">
        <v>116</v>
      </c>
      <c r="I66" s="27">
        <v>19541.28</v>
      </c>
    </row>
    <row r="67" spans="3:9" x14ac:dyDescent="0.25">
      <c r="C67" s="18"/>
      <c r="D67" s="19"/>
      <c r="E67" s="19"/>
      <c r="F67" s="28"/>
      <c r="G67" s="25" t="s">
        <v>117</v>
      </c>
      <c r="H67" s="26" t="s">
        <v>118</v>
      </c>
      <c r="I67" s="27">
        <v>763.15</v>
      </c>
    </row>
    <row r="68" spans="3:9" x14ac:dyDescent="0.25">
      <c r="C68" s="18"/>
      <c r="D68" s="19"/>
      <c r="E68" s="19"/>
      <c r="F68" s="28"/>
      <c r="G68" s="25" t="s">
        <v>119</v>
      </c>
      <c r="H68" s="26" t="s">
        <v>120</v>
      </c>
      <c r="I68" s="27">
        <v>0</v>
      </c>
    </row>
    <row r="69" spans="3:9" x14ac:dyDescent="0.25">
      <c r="C69" s="18"/>
      <c r="D69" s="19"/>
      <c r="E69" s="19"/>
      <c r="F69" s="28"/>
      <c r="G69" s="25" t="s">
        <v>121</v>
      </c>
      <c r="H69" s="26" t="s">
        <v>122</v>
      </c>
      <c r="I69" s="27">
        <v>2268</v>
      </c>
    </row>
    <row r="70" spans="3:9" x14ac:dyDescent="0.25">
      <c r="C70" s="18"/>
      <c r="D70" s="19"/>
      <c r="E70" s="19"/>
      <c r="F70" s="28"/>
      <c r="G70" s="25" t="s">
        <v>123</v>
      </c>
      <c r="H70" s="26" t="s">
        <v>122</v>
      </c>
      <c r="I70" s="27">
        <v>1803.6</v>
      </c>
    </row>
    <row r="71" spans="3:9" x14ac:dyDescent="0.25">
      <c r="C71" s="18"/>
      <c r="D71" s="19"/>
      <c r="E71" s="19"/>
      <c r="F71" s="28"/>
      <c r="G71" s="25" t="s">
        <v>124</v>
      </c>
      <c r="H71" s="26" t="s">
        <v>125</v>
      </c>
      <c r="I71" s="27">
        <v>1199.52</v>
      </c>
    </row>
    <row r="72" spans="3:9" x14ac:dyDescent="0.25">
      <c r="C72" s="18"/>
      <c r="D72" s="19"/>
      <c r="E72" s="19"/>
      <c r="F72" s="28"/>
      <c r="G72" s="25" t="s">
        <v>126</v>
      </c>
      <c r="H72" s="26" t="s">
        <v>125</v>
      </c>
      <c r="I72" s="27">
        <v>1186.56</v>
      </c>
    </row>
    <row r="73" spans="3:9" x14ac:dyDescent="0.25">
      <c r="C73" s="18"/>
      <c r="D73" s="19"/>
      <c r="E73" s="19"/>
      <c r="F73" s="28"/>
      <c r="G73" s="25" t="s">
        <v>127</v>
      </c>
      <c r="H73" s="26" t="s">
        <v>128</v>
      </c>
      <c r="I73" s="27">
        <v>0</v>
      </c>
    </row>
    <row r="74" spans="3:9" x14ac:dyDescent="0.25">
      <c r="C74" s="18"/>
      <c r="D74" s="19"/>
      <c r="E74" s="19"/>
      <c r="F74" s="28"/>
      <c r="G74" s="25" t="s">
        <v>129</v>
      </c>
      <c r="H74" s="26" t="s">
        <v>130</v>
      </c>
      <c r="I74" s="27">
        <v>771.12</v>
      </c>
    </row>
    <row r="75" spans="3:9" x14ac:dyDescent="0.25">
      <c r="C75" s="18"/>
      <c r="D75" s="19"/>
      <c r="E75" s="19"/>
      <c r="F75" s="28"/>
      <c r="G75" s="25" t="s">
        <v>131</v>
      </c>
      <c r="H75" s="26" t="s">
        <v>89</v>
      </c>
      <c r="I75" s="27">
        <v>2753.57</v>
      </c>
    </row>
    <row r="76" spans="3:9" x14ac:dyDescent="0.25">
      <c r="C76" s="18"/>
      <c r="D76" s="19"/>
      <c r="E76" s="19"/>
      <c r="F76" s="28"/>
      <c r="G76" s="25" t="s">
        <v>132</v>
      </c>
      <c r="H76" s="26" t="s">
        <v>133</v>
      </c>
      <c r="I76" s="27">
        <v>1600</v>
      </c>
    </row>
    <row r="77" spans="3:9" x14ac:dyDescent="0.25">
      <c r="C77" s="18"/>
      <c r="D77" s="19"/>
      <c r="E77" s="19"/>
      <c r="F77" s="28"/>
      <c r="G77" s="25" t="s">
        <v>134</v>
      </c>
      <c r="H77" s="26" t="s">
        <v>135</v>
      </c>
      <c r="I77" s="27">
        <v>1123.2</v>
      </c>
    </row>
    <row r="78" spans="3:9" x14ac:dyDescent="0.25">
      <c r="C78" s="18"/>
      <c r="D78" s="19"/>
      <c r="E78" s="19"/>
      <c r="F78" s="28"/>
      <c r="G78" s="25" t="s">
        <v>136</v>
      </c>
      <c r="H78" s="26" t="s">
        <v>108</v>
      </c>
      <c r="I78" s="27">
        <v>500</v>
      </c>
    </row>
    <row r="79" spans="3:9" x14ac:dyDescent="0.25">
      <c r="C79" s="18"/>
      <c r="D79" s="19"/>
      <c r="E79" s="19"/>
      <c r="F79" s="28"/>
      <c r="G79" s="25" t="s">
        <v>137</v>
      </c>
      <c r="H79" s="26" t="s">
        <v>108</v>
      </c>
      <c r="I79" s="27">
        <v>6847.5</v>
      </c>
    </row>
    <row r="80" spans="3:9" x14ac:dyDescent="0.25">
      <c r="C80" s="18"/>
      <c r="D80" s="19"/>
      <c r="E80" s="19"/>
      <c r="F80" s="28"/>
      <c r="G80" s="25" t="s">
        <v>138</v>
      </c>
      <c r="H80" s="26" t="s">
        <v>108</v>
      </c>
      <c r="I80" s="27">
        <v>30637.279999999999</v>
      </c>
    </row>
    <row r="81" spans="3:9" x14ac:dyDescent="0.25">
      <c r="C81" s="18"/>
      <c r="D81" s="19"/>
      <c r="E81" s="19"/>
      <c r="F81" s="28"/>
      <c r="G81" s="25" t="s">
        <v>139</v>
      </c>
      <c r="H81" s="26" t="s">
        <v>108</v>
      </c>
      <c r="I81" s="27">
        <v>12867.5</v>
      </c>
    </row>
    <row r="82" spans="3:9" x14ac:dyDescent="0.25">
      <c r="C82" s="18"/>
      <c r="D82" s="19"/>
      <c r="E82" s="19"/>
      <c r="F82" s="28"/>
      <c r="G82" s="25" t="s">
        <v>140</v>
      </c>
      <c r="H82" s="26" t="s">
        <v>141</v>
      </c>
      <c r="I82" s="27">
        <v>10450</v>
      </c>
    </row>
    <row r="83" spans="3:9" ht="22.5" x14ac:dyDescent="0.25">
      <c r="C83" s="18"/>
      <c r="D83" s="19"/>
      <c r="E83" s="19"/>
      <c r="F83" s="28"/>
      <c r="G83" s="25" t="s">
        <v>142</v>
      </c>
      <c r="H83" s="26" t="s">
        <v>143</v>
      </c>
      <c r="I83" s="27">
        <v>16720</v>
      </c>
    </row>
    <row r="84" spans="3:9" x14ac:dyDescent="0.25">
      <c r="C84" s="18"/>
      <c r="D84" s="19"/>
      <c r="E84" s="19"/>
      <c r="F84" s="28"/>
      <c r="G84" s="25" t="s">
        <v>144</v>
      </c>
      <c r="H84" s="26" t="s">
        <v>145</v>
      </c>
      <c r="I84" s="27">
        <v>2598</v>
      </c>
    </row>
    <row r="85" spans="3:9" x14ac:dyDescent="0.25">
      <c r="C85" s="18"/>
      <c r="D85" s="19"/>
      <c r="E85" s="19"/>
      <c r="F85" s="28"/>
      <c r="G85" s="25" t="s">
        <v>146</v>
      </c>
      <c r="H85" s="26" t="s">
        <v>147</v>
      </c>
      <c r="I85" s="27">
        <v>1744000</v>
      </c>
    </row>
    <row r="86" spans="3:9" x14ac:dyDescent="0.25">
      <c r="C86" s="18"/>
      <c r="D86" s="19"/>
      <c r="E86" s="19"/>
      <c r="F86" s="28">
        <v>43955</v>
      </c>
      <c r="G86" s="25" t="s">
        <v>148</v>
      </c>
      <c r="H86" s="26" t="s">
        <v>128</v>
      </c>
      <c r="I86" s="27">
        <v>1000.8</v>
      </c>
    </row>
    <row r="87" spans="3:9" x14ac:dyDescent="0.25">
      <c r="C87" s="18"/>
      <c r="D87" s="19"/>
      <c r="E87" s="19"/>
      <c r="F87" s="28"/>
      <c r="G87" s="25" t="s">
        <v>149</v>
      </c>
      <c r="H87" s="26" t="s">
        <v>116</v>
      </c>
      <c r="I87" s="27">
        <v>10648.72</v>
      </c>
    </row>
    <row r="88" spans="3:9" x14ac:dyDescent="0.25">
      <c r="C88" s="18"/>
      <c r="D88" s="19"/>
      <c r="E88" s="19"/>
      <c r="F88" s="28"/>
      <c r="G88" s="25" t="s">
        <v>150</v>
      </c>
      <c r="H88" s="26" t="s">
        <v>151</v>
      </c>
      <c r="I88" s="27">
        <v>6797.06</v>
      </c>
    </row>
    <row r="89" spans="3:9" ht="22.5" x14ac:dyDescent="0.25">
      <c r="C89" s="18"/>
      <c r="D89" s="19"/>
      <c r="E89" s="19"/>
      <c r="F89" s="28">
        <v>43956</v>
      </c>
      <c r="G89" s="25" t="s">
        <v>152</v>
      </c>
      <c r="H89" s="26" t="s">
        <v>68</v>
      </c>
      <c r="I89" s="27">
        <v>102.08</v>
      </c>
    </row>
    <row r="90" spans="3:9" x14ac:dyDescent="0.25">
      <c r="C90" s="18"/>
      <c r="D90" s="19"/>
      <c r="E90" s="19"/>
      <c r="F90" s="28"/>
      <c r="G90" s="25" t="s">
        <v>153</v>
      </c>
      <c r="H90" s="26" t="s">
        <v>70</v>
      </c>
      <c r="I90" s="27">
        <v>560</v>
      </c>
    </row>
    <row r="91" spans="3:9" ht="22.5" x14ac:dyDescent="0.25">
      <c r="C91" s="18"/>
      <c r="D91" s="19"/>
      <c r="E91" s="19"/>
      <c r="F91" s="28"/>
      <c r="G91" s="25" t="s">
        <v>154</v>
      </c>
      <c r="H91" s="26" t="s">
        <v>68</v>
      </c>
      <c r="I91" s="27">
        <v>94.5</v>
      </c>
    </row>
    <row r="92" spans="3:9" x14ac:dyDescent="0.25">
      <c r="C92" s="18"/>
      <c r="D92" s="19"/>
      <c r="E92" s="19"/>
      <c r="F92" s="28"/>
      <c r="G92" s="25" t="s">
        <v>155</v>
      </c>
      <c r="H92" s="26" t="s">
        <v>30</v>
      </c>
      <c r="I92" s="27">
        <v>5400</v>
      </c>
    </row>
    <row r="93" spans="3:9" x14ac:dyDescent="0.25">
      <c r="C93" s="18"/>
      <c r="D93" s="19"/>
      <c r="E93" s="19"/>
      <c r="F93" s="28">
        <v>43957</v>
      </c>
      <c r="G93" s="25" t="s">
        <v>156</v>
      </c>
      <c r="H93" s="26" t="s">
        <v>70</v>
      </c>
      <c r="I93" s="27">
        <v>0</v>
      </c>
    </row>
    <row r="94" spans="3:9" x14ac:dyDescent="0.25">
      <c r="C94" s="18"/>
      <c r="D94" s="19"/>
      <c r="E94" s="19"/>
      <c r="F94" s="28"/>
      <c r="G94" s="25" t="s">
        <v>157</v>
      </c>
      <c r="H94" s="26" t="s">
        <v>30</v>
      </c>
      <c r="I94" s="27">
        <v>5000</v>
      </c>
    </row>
    <row r="95" spans="3:9" x14ac:dyDescent="0.25">
      <c r="C95" s="18"/>
      <c r="D95" s="19"/>
      <c r="E95" s="19"/>
      <c r="F95" s="28">
        <v>43958</v>
      </c>
      <c r="G95" s="25" t="s">
        <v>158</v>
      </c>
      <c r="H95" s="26" t="s">
        <v>147</v>
      </c>
      <c r="I95" s="27">
        <v>1460000</v>
      </c>
    </row>
    <row r="96" spans="3:9" x14ac:dyDescent="0.25">
      <c r="C96" s="18"/>
      <c r="D96" s="19"/>
      <c r="E96" s="19"/>
      <c r="F96" s="28"/>
      <c r="G96" s="25" t="s">
        <v>159</v>
      </c>
      <c r="H96" s="26" t="s">
        <v>160</v>
      </c>
      <c r="I96" s="27">
        <v>4230</v>
      </c>
    </row>
    <row r="97" spans="3:9" ht="22.5" x14ac:dyDescent="0.25">
      <c r="C97" s="18"/>
      <c r="D97" s="19"/>
      <c r="E97" s="19"/>
      <c r="F97" s="28"/>
      <c r="G97" s="25" t="s">
        <v>161</v>
      </c>
      <c r="H97" s="26" t="s">
        <v>162</v>
      </c>
      <c r="I97" s="27">
        <v>2940</v>
      </c>
    </row>
    <row r="98" spans="3:9" ht="22.5" x14ac:dyDescent="0.25">
      <c r="C98" s="18"/>
      <c r="D98" s="19"/>
      <c r="E98" s="19"/>
      <c r="F98" s="28"/>
      <c r="G98" s="25" t="s">
        <v>163</v>
      </c>
      <c r="H98" s="26" t="s">
        <v>164</v>
      </c>
      <c r="I98" s="27">
        <v>3000</v>
      </c>
    </row>
    <row r="99" spans="3:9" x14ac:dyDescent="0.25">
      <c r="C99" s="18"/>
      <c r="D99" s="19"/>
      <c r="E99" s="19"/>
      <c r="F99" s="28"/>
      <c r="G99" s="25" t="s">
        <v>165</v>
      </c>
      <c r="H99" s="26" t="s">
        <v>70</v>
      </c>
      <c r="I99" s="27">
        <v>3400</v>
      </c>
    </row>
    <row r="100" spans="3:9" x14ac:dyDescent="0.25">
      <c r="C100" s="18"/>
      <c r="D100" s="19"/>
      <c r="E100" s="19"/>
      <c r="F100" s="28">
        <v>43959</v>
      </c>
      <c r="G100" s="25" t="s">
        <v>166</v>
      </c>
      <c r="H100" s="26" t="s">
        <v>167</v>
      </c>
      <c r="I100" s="27">
        <v>1704.01</v>
      </c>
    </row>
    <row r="101" spans="3:9" x14ac:dyDescent="0.25">
      <c r="C101" s="18"/>
      <c r="D101" s="19"/>
      <c r="E101" s="19"/>
      <c r="F101" s="28">
        <v>43963</v>
      </c>
      <c r="G101" s="25" t="s">
        <v>168</v>
      </c>
      <c r="H101" s="26" t="s">
        <v>169</v>
      </c>
      <c r="I101" s="27">
        <v>17250</v>
      </c>
    </row>
    <row r="102" spans="3:9" x14ac:dyDescent="0.25">
      <c r="C102" s="18"/>
      <c r="D102" s="19"/>
      <c r="E102" s="19"/>
      <c r="F102" s="28">
        <v>43964</v>
      </c>
      <c r="G102" s="25" t="s">
        <v>170</v>
      </c>
      <c r="H102" s="26" t="s">
        <v>47</v>
      </c>
      <c r="I102" s="27">
        <v>8400</v>
      </c>
    </row>
    <row r="103" spans="3:9" ht="22.5" x14ac:dyDescent="0.25">
      <c r="C103" s="18"/>
      <c r="D103" s="19"/>
      <c r="E103" s="19"/>
      <c r="F103" s="28"/>
      <c r="G103" s="25" t="s">
        <v>171</v>
      </c>
      <c r="H103" s="26" t="s">
        <v>68</v>
      </c>
      <c r="I103" s="27">
        <v>275</v>
      </c>
    </row>
    <row r="104" spans="3:9" x14ac:dyDescent="0.25">
      <c r="C104" s="18"/>
      <c r="D104" s="19"/>
      <c r="E104" s="19"/>
      <c r="F104" s="28"/>
      <c r="G104" s="25" t="s">
        <v>172</v>
      </c>
      <c r="H104" s="26" t="s">
        <v>173</v>
      </c>
      <c r="I104" s="27">
        <v>148500</v>
      </c>
    </row>
    <row r="105" spans="3:9" x14ac:dyDescent="0.25">
      <c r="C105" s="18"/>
      <c r="D105" s="19"/>
      <c r="E105" s="19"/>
      <c r="F105" s="28">
        <v>43965</v>
      </c>
      <c r="G105" s="25" t="s">
        <v>174</v>
      </c>
      <c r="H105" s="26" t="s">
        <v>54</v>
      </c>
      <c r="I105" s="27">
        <v>1147.5</v>
      </c>
    </row>
    <row r="106" spans="3:9" x14ac:dyDescent="0.25">
      <c r="C106" s="18"/>
      <c r="D106" s="19"/>
      <c r="E106" s="19"/>
      <c r="F106" s="28">
        <v>43966</v>
      </c>
      <c r="G106" s="25" t="s">
        <v>175</v>
      </c>
      <c r="H106" s="26" t="s">
        <v>105</v>
      </c>
      <c r="I106" s="27">
        <v>87200</v>
      </c>
    </row>
    <row r="107" spans="3:9" x14ac:dyDescent="0.25">
      <c r="C107" s="18"/>
      <c r="D107" s="19"/>
      <c r="E107" s="19"/>
      <c r="F107" s="28"/>
      <c r="G107" s="25" t="s">
        <v>176</v>
      </c>
      <c r="H107" s="26" t="s">
        <v>177</v>
      </c>
      <c r="I107" s="27">
        <v>5199.9799999999996</v>
      </c>
    </row>
    <row r="108" spans="3:9" x14ac:dyDescent="0.25">
      <c r="C108" s="18"/>
      <c r="D108" s="19"/>
      <c r="E108" s="19"/>
      <c r="F108" s="28">
        <v>43969</v>
      </c>
      <c r="G108" s="25" t="s">
        <v>178</v>
      </c>
      <c r="H108" s="26" t="s">
        <v>76</v>
      </c>
      <c r="I108" s="27">
        <v>395</v>
      </c>
    </row>
    <row r="109" spans="3:9" x14ac:dyDescent="0.25">
      <c r="C109" s="18"/>
      <c r="D109" s="19"/>
      <c r="E109" s="19"/>
      <c r="F109" s="28"/>
      <c r="G109" s="25" t="s">
        <v>179</v>
      </c>
      <c r="H109" s="26" t="s">
        <v>70</v>
      </c>
      <c r="I109" s="27">
        <v>1350</v>
      </c>
    </row>
    <row r="110" spans="3:9" x14ac:dyDescent="0.25">
      <c r="C110" s="18"/>
      <c r="D110" s="19"/>
      <c r="E110" s="19"/>
      <c r="F110" s="28"/>
      <c r="G110" s="25" t="s">
        <v>180</v>
      </c>
      <c r="H110" s="26" t="s">
        <v>18</v>
      </c>
      <c r="I110" s="27">
        <v>2879.76</v>
      </c>
    </row>
    <row r="111" spans="3:9" x14ac:dyDescent="0.25">
      <c r="C111" s="18"/>
      <c r="D111" s="19"/>
      <c r="E111" s="19"/>
      <c r="F111" s="28"/>
      <c r="G111" s="25" t="s">
        <v>181</v>
      </c>
      <c r="H111" s="26" t="s">
        <v>87</v>
      </c>
      <c r="I111" s="27">
        <v>1830.22</v>
      </c>
    </row>
    <row r="112" spans="3:9" x14ac:dyDescent="0.25">
      <c r="C112" s="18"/>
      <c r="D112" s="19"/>
      <c r="E112" s="19"/>
      <c r="F112" s="28"/>
      <c r="G112" s="25" t="s">
        <v>182</v>
      </c>
      <c r="H112" s="26" t="s">
        <v>108</v>
      </c>
      <c r="I112" s="27">
        <v>556.47</v>
      </c>
    </row>
    <row r="113" spans="3:9" x14ac:dyDescent="0.25">
      <c r="C113" s="18"/>
      <c r="D113" s="19"/>
      <c r="E113" s="19"/>
      <c r="F113" s="28"/>
      <c r="G113" s="25" t="s">
        <v>183</v>
      </c>
      <c r="H113" s="26" t="s">
        <v>108</v>
      </c>
      <c r="I113" s="27">
        <v>21612.67</v>
      </c>
    </row>
    <row r="114" spans="3:9" x14ac:dyDescent="0.25">
      <c r="C114" s="18"/>
      <c r="D114" s="19"/>
      <c r="E114" s="19"/>
      <c r="F114" s="28">
        <v>43978</v>
      </c>
      <c r="G114" s="25" t="s">
        <v>184</v>
      </c>
      <c r="H114" s="26" t="s">
        <v>18</v>
      </c>
      <c r="I114" s="27">
        <v>17133.099999999999</v>
      </c>
    </row>
    <row r="115" spans="3:9" ht="22.5" x14ac:dyDescent="0.25">
      <c r="C115" s="18"/>
      <c r="D115" s="19"/>
      <c r="E115" s="19"/>
      <c r="F115" s="28"/>
      <c r="G115" s="25" t="s">
        <v>185</v>
      </c>
      <c r="H115" s="26" t="s">
        <v>20</v>
      </c>
      <c r="I115" s="27">
        <v>3736</v>
      </c>
    </row>
    <row r="116" spans="3:9" ht="22.5" x14ac:dyDescent="0.25">
      <c r="C116" s="18"/>
      <c r="D116" s="19"/>
      <c r="E116" s="19"/>
      <c r="F116" s="28"/>
      <c r="G116" s="25" t="s">
        <v>186</v>
      </c>
      <c r="H116" s="26" t="s">
        <v>143</v>
      </c>
      <c r="I116" s="27">
        <v>18975</v>
      </c>
    </row>
    <row r="117" spans="3:9" ht="22.5" x14ac:dyDescent="0.25">
      <c r="C117" s="18"/>
      <c r="D117" s="19"/>
      <c r="E117" s="19"/>
      <c r="F117" s="28"/>
      <c r="G117" s="25" t="s">
        <v>187</v>
      </c>
      <c r="H117" s="26" t="s">
        <v>20</v>
      </c>
      <c r="I117" s="27">
        <v>24675</v>
      </c>
    </row>
    <row r="118" spans="3:9" x14ac:dyDescent="0.25">
      <c r="C118" s="18"/>
      <c r="D118" s="19"/>
      <c r="E118" s="19"/>
      <c r="F118" s="28"/>
      <c r="G118" s="25" t="s">
        <v>188</v>
      </c>
      <c r="H118" s="26" t="s">
        <v>26</v>
      </c>
      <c r="I118" s="27">
        <v>9910</v>
      </c>
    </row>
    <row r="119" spans="3:9" x14ac:dyDescent="0.25">
      <c r="C119" s="18"/>
      <c r="D119" s="19"/>
      <c r="E119" s="19"/>
      <c r="F119" s="28"/>
      <c r="G119" s="25" t="s">
        <v>189</v>
      </c>
      <c r="H119" s="26" t="s">
        <v>76</v>
      </c>
      <c r="I119" s="27">
        <v>521</v>
      </c>
    </row>
    <row r="120" spans="3:9" x14ac:dyDescent="0.25">
      <c r="C120" s="18"/>
      <c r="D120" s="19"/>
      <c r="E120" s="19"/>
      <c r="F120" s="28"/>
      <c r="G120" s="25" t="s">
        <v>190</v>
      </c>
      <c r="H120" s="26" t="s">
        <v>72</v>
      </c>
      <c r="I120" s="27">
        <v>492</v>
      </c>
    </row>
    <row r="121" spans="3:9" x14ac:dyDescent="0.25">
      <c r="C121" s="18"/>
      <c r="D121" s="19"/>
      <c r="E121" s="19"/>
      <c r="F121" s="28"/>
      <c r="G121" s="25" t="s">
        <v>191</v>
      </c>
      <c r="H121" s="26" t="s">
        <v>87</v>
      </c>
      <c r="I121" s="27">
        <v>495</v>
      </c>
    </row>
    <row r="122" spans="3:9" x14ac:dyDescent="0.25">
      <c r="C122" s="18"/>
      <c r="D122" s="19"/>
      <c r="E122" s="19"/>
      <c r="F122" s="28"/>
      <c r="G122" s="25" t="s">
        <v>192</v>
      </c>
      <c r="H122" s="26" t="s">
        <v>193</v>
      </c>
      <c r="I122" s="27">
        <v>478</v>
      </c>
    </row>
    <row r="123" spans="3:9" x14ac:dyDescent="0.25">
      <c r="C123" s="18"/>
      <c r="D123" s="19"/>
      <c r="E123" s="19"/>
      <c r="F123" s="28">
        <v>43979</v>
      </c>
      <c r="G123" s="25" t="s">
        <v>194</v>
      </c>
      <c r="H123" s="26" t="s">
        <v>195</v>
      </c>
      <c r="I123" s="27">
        <v>17232.75</v>
      </c>
    </row>
    <row r="124" spans="3:9" x14ac:dyDescent="0.25">
      <c r="C124" s="18"/>
      <c r="D124" s="19"/>
      <c r="E124" s="19"/>
      <c r="F124" s="28"/>
      <c r="G124" s="25" t="s">
        <v>196</v>
      </c>
      <c r="H124" s="26" t="s">
        <v>197</v>
      </c>
      <c r="I124" s="27">
        <v>25119.5</v>
      </c>
    </row>
    <row r="125" spans="3:9" x14ac:dyDescent="0.25">
      <c r="C125" s="18"/>
      <c r="D125" s="19"/>
      <c r="E125" s="19"/>
      <c r="F125" s="28"/>
      <c r="G125" s="25" t="s">
        <v>198</v>
      </c>
      <c r="H125" s="26" t="s">
        <v>173</v>
      </c>
      <c r="I125" s="27">
        <v>44520</v>
      </c>
    </row>
    <row r="126" spans="3:9" x14ac:dyDescent="0.25">
      <c r="C126" s="18"/>
      <c r="D126" s="19"/>
      <c r="E126" s="19"/>
      <c r="F126" s="28">
        <v>43980</v>
      </c>
      <c r="G126" s="25" t="s">
        <v>199</v>
      </c>
      <c r="H126" s="26" t="s">
        <v>200</v>
      </c>
      <c r="I126" s="27">
        <v>189100.61</v>
      </c>
    </row>
    <row r="127" spans="3:9" x14ac:dyDescent="0.25">
      <c r="C127" s="18"/>
      <c r="D127" s="19"/>
      <c r="E127" s="19"/>
      <c r="F127" s="28"/>
      <c r="G127" s="25" t="s">
        <v>201</v>
      </c>
      <c r="H127" s="26" t="s">
        <v>200</v>
      </c>
      <c r="I127" s="27">
        <v>1476.27</v>
      </c>
    </row>
    <row r="128" spans="3:9" x14ac:dyDescent="0.25">
      <c r="C128" s="18"/>
      <c r="D128" s="19"/>
      <c r="E128" s="19"/>
      <c r="F128" s="28"/>
      <c r="G128" s="25" t="s">
        <v>202</v>
      </c>
      <c r="H128" s="26" t="s">
        <v>200</v>
      </c>
      <c r="I128" s="27">
        <v>9648.65</v>
      </c>
    </row>
    <row r="129" spans="3:9" x14ac:dyDescent="0.25">
      <c r="C129" s="18"/>
      <c r="D129" s="19"/>
      <c r="E129" s="19"/>
      <c r="F129" s="28"/>
      <c r="G129" s="25" t="s">
        <v>203</v>
      </c>
      <c r="H129" s="26" t="s">
        <v>200</v>
      </c>
      <c r="I129" s="27">
        <v>2928.41</v>
      </c>
    </row>
    <row r="130" spans="3:9" x14ac:dyDescent="0.25">
      <c r="C130" s="18"/>
      <c r="D130" s="19"/>
      <c r="E130" s="19"/>
      <c r="F130" s="28"/>
      <c r="G130" s="25" t="s">
        <v>204</v>
      </c>
      <c r="H130" s="26" t="s">
        <v>200</v>
      </c>
      <c r="I130" s="27">
        <v>600.36</v>
      </c>
    </row>
    <row r="131" spans="3:9" x14ac:dyDescent="0.25">
      <c r="C131" s="18"/>
      <c r="D131" s="19"/>
      <c r="E131" s="19"/>
      <c r="F131" s="28">
        <v>43984</v>
      </c>
      <c r="G131" s="25" t="s">
        <v>205</v>
      </c>
      <c r="H131" s="26" t="s">
        <v>147</v>
      </c>
      <c r="I131" s="27">
        <v>1601518.81</v>
      </c>
    </row>
    <row r="132" spans="3:9" x14ac:dyDescent="0.25">
      <c r="C132" s="18"/>
      <c r="D132" s="19"/>
      <c r="E132" s="19"/>
      <c r="F132" s="28">
        <v>43985</v>
      </c>
      <c r="G132" s="25" t="s">
        <v>206</v>
      </c>
      <c r="H132" s="26" t="s">
        <v>207</v>
      </c>
      <c r="I132" s="27">
        <v>32500</v>
      </c>
    </row>
    <row r="133" spans="3:9" x14ac:dyDescent="0.25">
      <c r="C133" s="18"/>
      <c r="D133" s="19"/>
      <c r="E133" s="19"/>
      <c r="F133" s="28"/>
      <c r="G133" s="25" t="s">
        <v>261</v>
      </c>
      <c r="H133" s="26" t="s">
        <v>212</v>
      </c>
      <c r="I133" s="27">
        <v>0</v>
      </c>
    </row>
    <row r="134" spans="3:9" x14ac:dyDescent="0.25">
      <c r="C134" s="18"/>
      <c r="D134" s="19"/>
      <c r="E134" s="19"/>
      <c r="F134" s="28"/>
      <c r="G134" s="25" t="s">
        <v>208</v>
      </c>
      <c r="H134" s="26" t="s">
        <v>209</v>
      </c>
      <c r="I134" s="27">
        <v>7260</v>
      </c>
    </row>
    <row r="135" spans="3:9" x14ac:dyDescent="0.25">
      <c r="C135" s="18"/>
      <c r="D135" s="19"/>
      <c r="E135" s="19"/>
      <c r="F135" s="28"/>
      <c r="G135" s="25" t="s">
        <v>210</v>
      </c>
      <c r="H135" s="26" t="s">
        <v>41</v>
      </c>
      <c r="I135" s="27">
        <v>22224.799999999999</v>
      </c>
    </row>
    <row r="136" spans="3:9" x14ac:dyDescent="0.25">
      <c r="C136" s="18"/>
      <c r="D136" s="19"/>
      <c r="E136" s="19"/>
      <c r="F136" s="28">
        <v>43987</v>
      </c>
      <c r="G136" s="25" t="s">
        <v>211</v>
      </c>
      <c r="H136" s="26" t="s">
        <v>212</v>
      </c>
      <c r="I136" s="27">
        <v>49400</v>
      </c>
    </row>
    <row r="137" spans="3:9" x14ac:dyDescent="0.25">
      <c r="C137" s="18"/>
      <c r="D137" s="19"/>
      <c r="E137" s="19"/>
      <c r="F137" s="28">
        <v>43991</v>
      </c>
      <c r="G137" s="25" t="s">
        <v>213</v>
      </c>
      <c r="H137" s="26" t="s">
        <v>214</v>
      </c>
      <c r="I137" s="27">
        <v>7289.8</v>
      </c>
    </row>
    <row r="138" spans="3:9" x14ac:dyDescent="0.25">
      <c r="C138" s="18"/>
      <c r="D138" s="19"/>
      <c r="E138" s="19"/>
      <c r="F138" s="28"/>
      <c r="G138" s="25" t="s">
        <v>215</v>
      </c>
      <c r="H138" s="26" t="s">
        <v>216</v>
      </c>
      <c r="I138" s="27">
        <v>7360.4</v>
      </c>
    </row>
    <row r="139" spans="3:9" x14ac:dyDescent="0.25">
      <c r="C139" s="18"/>
      <c r="D139" s="19"/>
      <c r="E139" s="19"/>
      <c r="F139" s="28"/>
      <c r="G139" s="25" t="s">
        <v>217</v>
      </c>
      <c r="H139" s="26" t="s">
        <v>30</v>
      </c>
      <c r="I139" s="27">
        <v>22500</v>
      </c>
    </row>
    <row r="140" spans="3:9" x14ac:dyDescent="0.25">
      <c r="C140" s="18"/>
      <c r="D140" s="19"/>
      <c r="E140" s="19"/>
      <c r="F140" s="28"/>
      <c r="G140" s="25" t="s">
        <v>218</v>
      </c>
      <c r="H140" s="26" t="s">
        <v>169</v>
      </c>
      <c r="I140" s="27">
        <v>22500</v>
      </c>
    </row>
    <row r="141" spans="3:9" x14ac:dyDescent="0.25">
      <c r="C141" s="18"/>
      <c r="D141" s="19"/>
      <c r="E141" s="19"/>
      <c r="F141" s="28">
        <v>43992</v>
      </c>
      <c r="G141" s="25" t="s">
        <v>219</v>
      </c>
      <c r="H141" s="26" t="s">
        <v>220</v>
      </c>
      <c r="I141" s="27">
        <v>1536.1</v>
      </c>
    </row>
    <row r="142" spans="3:9" x14ac:dyDescent="0.25">
      <c r="C142" s="18"/>
      <c r="D142" s="19"/>
      <c r="E142" s="19"/>
      <c r="F142" s="28"/>
      <c r="G142" s="25" t="s">
        <v>221</v>
      </c>
      <c r="H142" s="26" t="s">
        <v>26</v>
      </c>
      <c r="I142" s="27">
        <v>1350</v>
      </c>
    </row>
    <row r="143" spans="3:9" ht="22.5" x14ac:dyDescent="0.25">
      <c r="C143" s="18"/>
      <c r="D143" s="19"/>
      <c r="E143" s="19"/>
      <c r="F143" s="28">
        <v>43994</v>
      </c>
      <c r="G143" s="25" t="s">
        <v>222</v>
      </c>
      <c r="H143" s="26" t="s">
        <v>143</v>
      </c>
      <c r="I143" s="27">
        <v>687.9</v>
      </c>
    </row>
    <row r="144" spans="3:9" ht="22.5" x14ac:dyDescent="0.25">
      <c r="C144" s="18"/>
      <c r="D144" s="19"/>
      <c r="E144" s="19"/>
      <c r="F144" s="28"/>
      <c r="G144" s="25" t="s">
        <v>223</v>
      </c>
      <c r="H144" s="26" t="s">
        <v>20</v>
      </c>
      <c r="I144" s="27">
        <v>545</v>
      </c>
    </row>
    <row r="145" spans="3:9" x14ac:dyDescent="0.25">
      <c r="C145" s="18"/>
      <c r="D145" s="19"/>
      <c r="E145" s="19"/>
      <c r="F145" s="28"/>
      <c r="G145" s="25" t="s">
        <v>224</v>
      </c>
      <c r="H145" s="26" t="s">
        <v>101</v>
      </c>
      <c r="I145" s="27">
        <v>367.68</v>
      </c>
    </row>
    <row r="146" spans="3:9" ht="22.5" x14ac:dyDescent="0.25">
      <c r="C146" s="18"/>
      <c r="D146" s="19"/>
      <c r="E146" s="19"/>
      <c r="F146" s="28"/>
      <c r="G146" s="25" t="s">
        <v>225</v>
      </c>
      <c r="H146" s="26" t="s">
        <v>226</v>
      </c>
      <c r="I146" s="27">
        <v>427.1</v>
      </c>
    </row>
    <row r="147" spans="3:9" x14ac:dyDescent="0.25">
      <c r="C147" s="18"/>
      <c r="D147" s="19"/>
      <c r="E147" s="19"/>
      <c r="F147" s="28"/>
      <c r="G147" s="25" t="s">
        <v>227</v>
      </c>
      <c r="H147" s="26" t="s">
        <v>228</v>
      </c>
      <c r="I147" s="27">
        <v>204.8</v>
      </c>
    </row>
    <row r="148" spans="3:9" x14ac:dyDescent="0.25">
      <c r="C148" s="18"/>
      <c r="D148" s="19"/>
      <c r="E148" s="19"/>
      <c r="F148" s="28"/>
      <c r="G148" s="25" t="s">
        <v>229</v>
      </c>
      <c r="H148" s="26" t="s">
        <v>18</v>
      </c>
      <c r="I148" s="27">
        <v>480.68</v>
      </c>
    </row>
    <row r="149" spans="3:9" x14ac:dyDescent="0.25">
      <c r="C149" s="18"/>
      <c r="D149" s="19"/>
      <c r="E149" s="19"/>
      <c r="F149" s="28"/>
      <c r="G149" s="25" t="s">
        <v>230</v>
      </c>
      <c r="H149" s="26" t="s">
        <v>231</v>
      </c>
      <c r="I149" s="27">
        <v>177.59</v>
      </c>
    </row>
    <row r="150" spans="3:9" x14ac:dyDescent="0.25">
      <c r="C150" s="18"/>
      <c r="D150" s="19"/>
      <c r="E150" s="19"/>
      <c r="F150" s="28"/>
      <c r="G150" s="25" t="s">
        <v>232</v>
      </c>
      <c r="H150" s="26" t="s">
        <v>147</v>
      </c>
      <c r="I150" s="27">
        <v>4851305.25</v>
      </c>
    </row>
    <row r="151" spans="3:9" x14ac:dyDescent="0.25">
      <c r="C151" s="18"/>
      <c r="D151" s="19"/>
      <c r="E151" s="19"/>
      <c r="F151" s="28">
        <v>43997</v>
      </c>
      <c r="G151" s="25" t="s">
        <v>233</v>
      </c>
      <c r="H151" s="26" t="s">
        <v>234</v>
      </c>
      <c r="I151" s="27">
        <v>32440</v>
      </c>
    </row>
    <row r="152" spans="3:9" x14ac:dyDescent="0.25">
      <c r="C152" s="18"/>
      <c r="D152" s="19"/>
      <c r="E152" s="19"/>
      <c r="F152" s="28"/>
      <c r="G152" s="28" t="s">
        <v>235</v>
      </c>
      <c r="H152" s="26" t="s">
        <v>236</v>
      </c>
      <c r="I152" s="27">
        <v>19792</v>
      </c>
    </row>
    <row r="153" spans="3:9" x14ac:dyDescent="0.25">
      <c r="C153" s="18"/>
      <c r="D153" s="19"/>
      <c r="E153" s="19"/>
      <c r="F153" s="28"/>
      <c r="G153" s="28" t="s">
        <v>237</v>
      </c>
      <c r="H153" s="26" t="s">
        <v>234</v>
      </c>
      <c r="I153" s="27">
        <v>429</v>
      </c>
    </row>
    <row r="154" spans="3:9" x14ac:dyDescent="0.25">
      <c r="C154" s="18"/>
      <c r="D154" s="19"/>
      <c r="E154" s="19"/>
      <c r="F154" s="28">
        <v>43998</v>
      </c>
      <c r="G154" s="28" t="s">
        <v>247</v>
      </c>
      <c r="H154" s="26" t="s">
        <v>248</v>
      </c>
      <c r="I154" s="27">
        <v>908</v>
      </c>
    </row>
    <row r="155" spans="3:9" x14ac:dyDescent="0.25">
      <c r="C155" s="18"/>
      <c r="D155" s="19"/>
      <c r="E155" s="19"/>
      <c r="F155" s="28"/>
      <c r="G155" s="28" t="s">
        <v>249</v>
      </c>
      <c r="H155" s="26" t="s">
        <v>18</v>
      </c>
      <c r="I155" s="27">
        <v>68976.960000000006</v>
      </c>
    </row>
    <row r="156" spans="3:9" ht="22.5" x14ac:dyDescent="0.25">
      <c r="C156" s="18"/>
      <c r="D156" s="19"/>
      <c r="E156" s="19"/>
      <c r="F156" s="28"/>
      <c r="G156" s="28" t="s">
        <v>250</v>
      </c>
      <c r="H156" s="26" t="s">
        <v>143</v>
      </c>
      <c r="I156" s="27">
        <v>1983.26</v>
      </c>
    </row>
    <row r="157" spans="3:9" x14ac:dyDescent="0.25">
      <c r="C157" s="18"/>
      <c r="D157" s="19"/>
      <c r="E157" s="19"/>
      <c r="F157" s="28"/>
      <c r="G157" s="28" t="s">
        <v>251</v>
      </c>
      <c r="H157" s="26" t="s">
        <v>141</v>
      </c>
      <c r="I157" s="27">
        <v>5179.9799999999996</v>
      </c>
    </row>
    <row r="158" spans="3:9" x14ac:dyDescent="0.25">
      <c r="C158" s="18"/>
      <c r="D158" s="19"/>
      <c r="E158" s="19"/>
      <c r="F158" s="28"/>
      <c r="G158" s="28" t="s">
        <v>252</v>
      </c>
      <c r="H158" s="26" t="s">
        <v>34</v>
      </c>
      <c r="I158" s="27">
        <v>36327.31</v>
      </c>
    </row>
    <row r="159" spans="3:9" x14ac:dyDescent="0.25">
      <c r="C159" s="18"/>
      <c r="D159" s="19"/>
      <c r="E159" s="19"/>
      <c r="F159" s="28">
        <v>43999</v>
      </c>
      <c r="G159" s="28" t="s">
        <v>253</v>
      </c>
      <c r="H159" s="26" t="s">
        <v>101</v>
      </c>
      <c r="I159" s="27">
        <v>1200</v>
      </c>
    </row>
    <row r="160" spans="3:9" x14ac:dyDescent="0.25">
      <c r="C160" s="18"/>
      <c r="D160" s="19"/>
      <c r="E160" s="19"/>
      <c r="F160" s="28"/>
      <c r="G160" s="28" t="s">
        <v>254</v>
      </c>
      <c r="H160" s="26" t="s">
        <v>87</v>
      </c>
      <c r="I160" s="27">
        <v>113.4</v>
      </c>
    </row>
    <row r="161" spans="3:9" x14ac:dyDescent="0.25">
      <c r="C161" s="18"/>
      <c r="D161" s="19"/>
      <c r="E161" s="19"/>
      <c r="F161" s="28"/>
      <c r="G161" s="28" t="s">
        <v>255</v>
      </c>
      <c r="H161" s="26" t="s">
        <v>256</v>
      </c>
      <c r="I161" s="27">
        <v>595</v>
      </c>
    </row>
    <row r="162" spans="3:9" x14ac:dyDescent="0.25">
      <c r="C162" s="18"/>
      <c r="D162" s="19"/>
      <c r="E162" s="19"/>
      <c r="F162" s="28">
        <v>44000</v>
      </c>
      <c r="G162" s="28" t="s">
        <v>262</v>
      </c>
      <c r="H162" s="26" t="s">
        <v>263</v>
      </c>
      <c r="I162" s="27">
        <v>1293.5</v>
      </c>
    </row>
    <row r="163" spans="3:9" ht="22.5" x14ac:dyDescent="0.25">
      <c r="C163" s="18"/>
      <c r="D163" s="19"/>
      <c r="E163" s="19"/>
      <c r="F163" s="28"/>
      <c r="G163" s="28" t="s">
        <v>257</v>
      </c>
      <c r="H163" s="26" t="s">
        <v>68</v>
      </c>
      <c r="I163" s="27">
        <v>550</v>
      </c>
    </row>
    <row r="164" spans="3:9" x14ac:dyDescent="0.25">
      <c r="C164" s="18"/>
      <c r="D164" s="19"/>
      <c r="E164" s="19"/>
      <c r="F164" s="28"/>
      <c r="G164" s="28" t="s">
        <v>264</v>
      </c>
      <c r="H164" s="26" t="s">
        <v>265</v>
      </c>
      <c r="I164" s="27">
        <v>43378.15</v>
      </c>
    </row>
    <row r="165" spans="3:9" x14ac:dyDescent="0.25">
      <c r="C165" s="18"/>
      <c r="D165" s="19"/>
      <c r="E165" s="19"/>
      <c r="F165" s="28">
        <v>44005</v>
      </c>
      <c r="G165" s="28" t="s">
        <v>266</v>
      </c>
      <c r="H165" s="26" t="s">
        <v>267</v>
      </c>
      <c r="I165" s="27">
        <v>2866</v>
      </c>
    </row>
    <row r="166" spans="3:9" x14ac:dyDescent="0.25">
      <c r="C166" s="18"/>
      <c r="D166" s="19"/>
      <c r="E166" s="19"/>
      <c r="F166" s="28"/>
      <c r="G166" s="28" t="s">
        <v>268</v>
      </c>
      <c r="H166" s="26" t="s">
        <v>269</v>
      </c>
      <c r="I166" s="27">
        <v>3425.3</v>
      </c>
    </row>
    <row r="167" spans="3:9" x14ac:dyDescent="0.25">
      <c r="C167" s="18"/>
      <c r="D167" s="19"/>
      <c r="E167" s="19"/>
      <c r="F167" s="28"/>
      <c r="G167" s="28" t="s">
        <v>270</v>
      </c>
      <c r="H167" s="26" t="s">
        <v>271</v>
      </c>
      <c r="I167" s="27">
        <v>1049.4000000000001</v>
      </c>
    </row>
    <row r="168" spans="3:9" x14ac:dyDescent="0.25">
      <c r="C168" s="18"/>
      <c r="D168" s="19"/>
      <c r="E168" s="19"/>
      <c r="F168" s="28">
        <v>44006</v>
      </c>
      <c r="G168" s="28" t="s">
        <v>272</v>
      </c>
      <c r="H168" s="26" t="s">
        <v>108</v>
      </c>
      <c r="I168" s="27">
        <v>298.23</v>
      </c>
    </row>
    <row r="169" spans="3:9" x14ac:dyDescent="0.25">
      <c r="C169" s="18"/>
      <c r="D169" s="19"/>
      <c r="E169" s="19"/>
      <c r="F169" s="28"/>
      <c r="G169" s="28" t="s">
        <v>273</v>
      </c>
      <c r="H169" s="26" t="s">
        <v>108</v>
      </c>
      <c r="I169" s="27">
        <v>386.6</v>
      </c>
    </row>
    <row r="170" spans="3:9" x14ac:dyDescent="0.25">
      <c r="C170" s="18"/>
      <c r="D170" s="19"/>
      <c r="E170" s="19"/>
      <c r="F170" s="28"/>
      <c r="G170" s="28" t="s">
        <v>274</v>
      </c>
      <c r="H170" s="26" t="s">
        <v>108</v>
      </c>
      <c r="I170" s="27">
        <v>3028.02</v>
      </c>
    </row>
    <row r="171" spans="3:9" x14ac:dyDescent="0.25">
      <c r="C171" s="18"/>
      <c r="D171" s="19"/>
      <c r="E171" s="19"/>
      <c r="F171" s="28"/>
      <c r="G171" s="28" t="s">
        <v>275</v>
      </c>
      <c r="H171" s="26" t="s">
        <v>108</v>
      </c>
      <c r="I171" s="27">
        <v>3053.15</v>
      </c>
    </row>
    <row r="172" spans="3:9" ht="22.5" x14ac:dyDescent="0.25">
      <c r="C172" s="18"/>
      <c r="D172" s="19"/>
      <c r="E172" s="19"/>
      <c r="F172" s="28">
        <v>44008</v>
      </c>
      <c r="G172" s="28" t="s">
        <v>258</v>
      </c>
      <c r="H172" s="26" t="s">
        <v>20</v>
      </c>
      <c r="I172" s="27">
        <v>5007.6000000000004</v>
      </c>
    </row>
    <row r="173" spans="3:9" x14ac:dyDescent="0.25">
      <c r="C173" s="18"/>
      <c r="D173" s="19"/>
      <c r="E173" s="19"/>
      <c r="F173" s="28">
        <v>44012</v>
      </c>
      <c r="G173" s="28" t="s">
        <v>278</v>
      </c>
      <c r="H173" s="26" t="s">
        <v>214</v>
      </c>
      <c r="I173" s="27">
        <v>19800</v>
      </c>
    </row>
    <row r="174" spans="3:9" x14ac:dyDescent="0.25">
      <c r="C174" s="18"/>
      <c r="D174" s="19"/>
      <c r="E174" s="19"/>
      <c r="F174" s="28"/>
      <c r="G174" s="28" t="s">
        <v>279</v>
      </c>
      <c r="H174" s="26" t="s">
        <v>26</v>
      </c>
      <c r="I174" s="27">
        <v>33900</v>
      </c>
    </row>
    <row r="175" spans="3:9" x14ac:dyDescent="0.25">
      <c r="C175" s="18"/>
      <c r="D175" s="19"/>
      <c r="E175" s="19"/>
      <c r="F175" s="28"/>
      <c r="G175" s="28" t="s">
        <v>280</v>
      </c>
      <c r="H175" s="26" t="s">
        <v>200</v>
      </c>
      <c r="I175" s="27">
        <v>303187.34000000003</v>
      </c>
    </row>
    <row r="176" spans="3:9" x14ac:dyDescent="0.25">
      <c r="C176" s="18"/>
      <c r="D176" s="19"/>
      <c r="E176" s="19"/>
      <c r="F176" s="28"/>
      <c r="G176" s="28" t="s">
        <v>281</v>
      </c>
      <c r="H176" s="26" t="s">
        <v>265</v>
      </c>
      <c r="I176" s="27">
        <v>2810.31</v>
      </c>
    </row>
    <row r="177" spans="3:9" x14ac:dyDescent="0.25">
      <c r="C177" s="18"/>
      <c r="D177" s="19"/>
      <c r="E177" s="19"/>
      <c r="F177" s="28"/>
      <c r="G177" s="28" t="s">
        <v>282</v>
      </c>
      <c r="H177" s="26" t="s">
        <v>265</v>
      </c>
      <c r="I177" s="27">
        <v>60917.06</v>
      </c>
    </row>
    <row r="178" spans="3:9" x14ac:dyDescent="0.25">
      <c r="C178" s="18"/>
      <c r="D178" s="19"/>
      <c r="E178" s="19"/>
      <c r="F178" s="28">
        <v>44015</v>
      </c>
      <c r="G178" s="28" t="s">
        <v>283</v>
      </c>
      <c r="H178" s="26" t="s">
        <v>147</v>
      </c>
      <c r="I178" s="27">
        <v>2160000</v>
      </c>
    </row>
    <row r="179" spans="3:9" x14ac:dyDescent="0.25">
      <c r="C179" s="18"/>
      <c r="D179" s="19"/>
      <c r="E179" s="19"/>
      <c r="F179" s="28"/>
      <c r="G179" s="28" t="s">
        <v>284</v>
      </c>
      <c r="H179" s="26" t="s">
        <v>285</v>
      </c>
      <c r="I179" s="27">
        <v>56951.16</v>
      </c>
    </row>
    <row r="180" spans="3:9" x14ac:dyDescent="0.25">
      <c r="C180" s="18"/>
      <c r="D180" s="19"/>
      <c r="E180" s="19"/>
      <c r="F180" s="28">
        <v>44013</v>
      </c>
      <c r="G180" s="28" t="s">
        <v>286</v>
      </c>
      <c r="H180" s="26" t="s">
        <v>287</v>
      </c>
      <c r="I180" s="27">
        <v>1360</v>
      </c>
    </row>
    <row r="181" spans="3:9" x14ac:dyDescent="0.25">
      <c r="C181" s="18"/>
      <c r="D181" s="19"/>
      <c r="E181" s="19"/>
      <c r="F181" s="28">
        <v>44020</v>
      </c>
      <c r="G181" s="28" t="s">
        <v>296</v>
      </c>
      <c r="H181" s="26" t="s">
        <v>297</v>
      </c>
      <c r="I181" s="27">
        <v>1198500</v>
      </c>
    </row>
    <row r="182" spans="3:9" x14ac:dyDescent="0.25">
      <c r="C182" s="18"/>
      <c r="D182" s="19"/>
      <c r="E182" s="19"/>
      <c r="F182" s="28">
        <v>44018</v>
      </c>
      <c r="G182" s="28" t="s">
        <v>288</v>
      </c>
      <c r="H182" s="26" t="s">
        <v>289</v>
      </c>
      <c r="I182" s="27">
        <v>185</v>
      </c>
    </row>
    <row r="183" spans="3:9" x14ac:dyDescent="0.25">
      <c r="C183" s="18"/>
      <c r="D183" s="19"/>
      <c r="E183" s="19"/>
      <c r="F183" s="28"/>
      <c r="G183" s="28" t="s">
        <v>290</v>
      </c>
      <c r="H183" s="26" t="s">
        <v>289</v>
      </c>
      <c r="I183" s="27">
        <v>692</v>
      </c>
    </row>
    <row r="184" spans="3:9" x14ac:dyDescent="0.25">
      <c r="C184" s="18"/>
      <c r="D184" s="19"/>
      <c r="E184" s="19"/>
      <c r="F184" s="28">
        <v>44019</v>
      </c>
      <c r="G184" s="28" t="s">
        <v>294</v>
      </c>
      <c r="H184" s="26" t="s">
        <v>295</v>
      </c>
      <c r="I184" s="27">
        <v>1868</v>
      </c>
    </row>
    <row r="185" spans="3:9" x14ac:dyDescent="0.25">
      <c r="C185" s="18"/>
      <c r="D185" s="19"/>
      <c r="E185" s="19"/>
      <c r="F185" s="28"/>
      <c r="G185" s="28" t="s">
        <v>298</v>
      </c>
      <c r="H185" s="26" t="s">
        <v>299</v>
      </c>
      <c r="I185" s="27">
        <v>121927.14</v>
      </c>
    </row>
    <row r="186" spans="3:9" x14ac:dyDescent="0.25">
      <c r="C186" s="18"/>
      <c r="D186" s="19"/>
      <c r="E186" s="19"/>
      <c r="F186" s="28">
        <v>44021</v>
      </c>
      <c r="G186" s="28" t="s">
        <v>300</v>
      </c>
      <c r="H186" s="26" t="s">
        <v>26</v>
      </c>
      <c r="I186" s="27">
        <v>104850</v>
      </c>
    </row>
    <row r="187" spans="3:9" x14ac:dyDescent="0.25">
      <c r="C187" s="18"/>
      <c r="D187" s="19"/>
      <c r="E187" s="19"/>
      <c r="F187" s="28"/>
      <c r="G187" s="28"/>
      <c r="H187" s="26"/>
      <c r="I187" s="27"/>
    </row>
    <row r="188" spans="3:9" x14ac:dyDescent="0.25">
      <c r="C188" s="18"/>
      <c r="D188" s="19"/>
      <c r="E188" s="19"/>
      <c r="F188" s="28"/>
      <c r="G188" s="28"/>
      <c r="H188" s="26"/>
      <c r="I188" s="27"/>
    </row>
    <row r="189" spans="3:9" x14ac:dyDescent="0.25">
      <c r="C189" s="18"/>
      <c r="D189" s="19"/>
      <c r="E189" s="19"/>
      <c r="F189" s="28"/>
      <c r="G189" s="28"/>
      <c r="H189" s="26"/>
      <c r="I189" s="27"/>
    </row>
    <row r="190" spans="3:9" x14ac:dyDescent="0.25">
      <c r="C190" s="20"/>
      <c r="D190" s="21"/>
      <c r="E190" s="21"/>
      <c r="F190" s="33"/>
      <c r="G190" s="33"/>
      <c r="H190" s="30"/>
      <c r="I190" s="31"/>
    </row>
    <row r="191" spans="3:9" ht="15.75" x14ac:dyDescent="0.25">
      <c r="C191" s="45" t="s">
        <v>10</v>
      </c>
      <c r="D191" s="42"/>
      <c r="E191" s="2">
        <f>SUM(E8:E190)</f>
        <v>18338430.850000001</v>
      </c>
      <c r="F191" s="44" t="s">
        <v>10</v>
      </c>
      <c r="G191" s="45"/>
      <c r="H191" s="42"/>
      <c r="I191" s="3">
        <f>SUM(I8:I190)</f>
        <v>16374875.570000004</v>
      </c>
    </row>
    <row r="192" spans="3:9" x14ac:dyDescent="0.25">
      <c r="I192" s="4"/>
    </row>
    <row r="194" spans="9:9" x14ac:dyDescent="0.25">
      <c r="I194" s="4"/>
    </row>
  </sheetData>
  <mergeCells count="7">
    <mergeCell ref="C6:E6"/>
    <mergeCell ref="F6:I6"/>
    <mergeCell ref="F191:H191"/>
    <mergeCell ref="C191:D191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topLeftCell="B1" workbookViewId="0">
      <selection activeCell="C2" sqref="C2:I2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8" t="s">
        <v>15</v>
      </c>
      <c r="D2" s="48"/>
      <c r="E2" s="48"/>
      <c r="F2" s="48"/>
      <c r="G2" s="48"/>
      <c r="H2" s="48"/>
      <c r="I2" s="48"/>
    </row>
    <row r="3" spans="3:9" ht="17.25" x14ac:dyDescent="0.3">
      <c r="C3" s="47" t="s">
        <v>5</v>
      </c>
      <c r="D3" s="47"/>
      <c r="E3" s="47"/>
      <c r="F3" s="47"/>
      <c r="G3" s="47"/>
      <c r="H3" s="47"/>
      <c r="I3" s="47"/>
    </row>
    <row r="4" spans="3:9" x14ac:dyDescent="0.25">
      <c r="C4" s="46" t="s">
        <v>291</v>
      </c>
      <c r="D4" s="46"/>
      <c r="E4" s="46"/>
      <c r="F4" s="46"/>
      <c r="G4" s="46"/>
      <c r="H4" s="46"/>
      <c r="I4" s="46"/>
    </row>
    <row r="6" spans="3:9" ht="15.75" x14ac:dyDescent="0.25">
      <c r="C6" s="42" t="s">
        <v>8</v>
      </c>
      <c r="D6" s="43"/>
      <c r="E6" s="43"/>
      <c r="F6" s="43" t="s">
        <v>9</v>
      </c>
      <c r="G6" s="43"/>
      <c r="H6" s="43"/>
      <c r="I6" s="44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11</v>
      </c>
      <c r="E8" s="7">
        <v>1165200</v>
      </c>
      <c r="F8" s="32">
        <v>43970</v>
      </c>
      <c r="G8" s="22" t="s">
        <v>238</v>
      </c>
      <c r="H8" s="23" t="s">
        <v>239</v>
      </c>
      <c r="I8" s="24">
        <v>650</v>
      </c>
    </row>
    <row r="9" spans="3:9" x14ac:dyDescent="0.25">
      <c r="C9" s="10">
        <v>43963</v>
      </c>
      <c r="D9" s="8" t="s">
        <v>11</v>
      </c>
      <c r="E9" s="9">
        <v>142275</v>
      </c>
      <c r="F9" s="28">
        <v>43971</v>
      </c>
      <c r="G9" s="25" t="s">
        <v>240</v>
      </c>
      <c r="H9" s="26" t="s">
        <v>241</v>
      </c>
      <c r="I9" s="27">
        <v>3370.48</v>
      </c>
    </row>
    <row r="10" spans="3:9" x14ac:dyDescent="0.25">
      <c r="C10" s="10">
        <v>43963</v>
      </c>
      <c r="D10" s="8" t="s">
        <v>11</v>
      </c>
      <c r="E10" s="9">
        <v>16560</v>
      </c>
      <c r="F10" s="28">
        <v>43980</v>
      </c>
      <c r="G10" s="25" t="s">
        <v>242</v>
      </c>
      <c r="H10" s="26" t="s">
        <v>243</v>
      </c>
      <c r="I10" s="27">
        <v>220800</v>
      </c>
    </row>
    <row r="11" spans="3:9" ht="22.5" x14ac:dyDescent="0.25">
      <c r="C11" s="39">
        <v>44006</v>
      </c>
      <c r="D11" s="40" t="s">
        <v>11</v>
      </c>
      <c r="E11" s="41">
        <v>16560</v>
      </c>
      <c r="F11" s="28">
        <v>43983</v>
      </c>
      <c r="G11" s="25" t="s">
        <v>244</v>
      </c>
      <c r="H11" s="26" t="s">
        <v>162</v>
      </c>
      <c r="I11" s="27">
        <v>124.5</v>
      </c>
    </row>
    <row r="12" spans="3:9" x14ac:dyDescent="0.25">
      <c r="C12" s="39">
        <v>44006</v>
      </c>
      <c r="D12" s="40" t="s">
        <v>11</v>
      </c>
      <c r="E12" s="41">
        <v>1165200</v>
      </c>
      <c r="F12" s="28">
        <v>44004</v>
      </c>
      <c r="G12" s="25" t="s">
        <v>259</v>
      </c>
      <c r="H12" s="26" t="s">
        <v>260</v>
      </c>
      <c r="I12" s="27">
        <v>131100</v>
      </c>
    </row>
    <row r="13" spans="3:9" x14ac:dyDescent="0.25">
      <c r="C13" s="10"/>
      <c r="D13" s="8"/>
      <c r="E13" s="9"/>
      <c r="F13" s="28">
        <v>44020</v>
      </c>
      <c r="G13" s="25" t="s">
        <v>292</v>
      </c>
      <c r="H13" s="26" t="s">
        <v>260</v>
      </c>
      <c r="I13" s="27">
        <v>16552.400000000001</v>
      </c>
    </row>
    <row r="14" spans="3:9" x14ac:dyDescent="0.25">
      <c r="C14" s="10"/>
      <c r="D14" s="8"/>
      <c r="E14" s="9"/>
      <c r="F14" s="28"/>
      <c r="G14" s="25"/>
      <c r="H14" s="26"/>
      <c r="I14" s="27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3"/>
      <c r="G23" s="29"/>
      <c r="H23" s="30"/>
      <c r="I23" s="31"/>
    </row>
    <row r="24" spans="3:9" ht="15.75" x14ac:dyDescent="0.25">
      <c r="C24" s="45" t="s">
        <v>10</v>
      </c>
      <c r="D24" s="42"/>
      <c r="E24" s="2">
        <f>SUM(E8:E23)</f>
        <v>2505795</v>
      </c>
      <c r="F24" s="44" t="s">
        <v>10</v>
      </c>
      <c r="G24" s="45"/>
      <c r="H24" s="42"/>
      <c r="I24" s="3">
        <f>SUM(I8:I23)</f>
        <v>372597.38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5"/>
  <sheetViews>
    <sheetView showGridLines="0" tabSelected="1" topLeftCell="C1" workbookViewId="0">
      <selection activeCell="F30" sqref="F30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8" t="s">
        <v>14</v>
      </c>
      <c r="D2" s="48"/>
      <c r="E2" s="48"/>
      <c r="F2" s="48"/>
      <c r="G2" s="48"/>
      <c r="H2" s="48"/>
      <c r="I2" s="48"/>
    </row>
    <row r="3" spans="3:9" ht="17.25" x14ac:dyDescent="0.3">
      <c r="C3" s="47" t="s">
        <v>5</v>
      </c>
      <c r="D3" s="47"/>
      <c r="E3" s="47"/>
      <c r="F3" s="47"/>
      <c r="G3" s="47"/>
      <c r="H3" s="47"/>
      <c r="I3" s="47"/>
    </row>
    <row r="4" spans="3:9" x14ac:dyDescent="0.25">
      <c r="C4" s="46" t="s">
        <v>291</v>
      </c>
      <c r="D4" s="46"/>
      <c r="E4" s="46"/>
      <c r="F4" s="46"/>
      <c r="G4" s="46"/>
      <c r="H4" s="46"/>
      <c r="I4" s="46"/>
    </row>
    <row r="6" spans="3:9" ht="15.75" x14ac:dyDescent="0.25">
      <c r="C6" s="42" t="s">
        <v>8</v>
      </c>
      <c r="D6" s="43"/>
      <c r="E6" s="43"/>
      <c r="F6" s="43" t="s">
        <v>9</v>
      </c>
      <c r="G6" s="43"/>
      <c r="H6" s="43"/>
      <c r="I6" s="44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12</v>
      </c>
      <c r="E8" s="7">
        <v>797922.89</v>
      </c>
      <c r="F8" s="32" t="s">
        <v>7</v>
      </c>
      <c r="G8" s="22" t="s">
        <v>245</v>
      </c>
      <c r="H8" s="23" t="s">
        <v>246</v>
      </c>
      <c r="I8" s="35">
        <v>271672.92</v>
      </c>
    </row>
    <row r="9" spans="3:9" ht="24" customHeight="1" x14ac:dyDescent="0.25">
      <c r="C9" s="5">
        <v>43991</v>
      </c>
      <c r="D9" s="8" t="s">
        <v>13</v>
      </c>
      <c r="E9" s="41">
        <v>5993900.0499999998</v>
      </c>
      <c r="F9" s="37">
        <v>44012</v>
      </c>
      <c r="G9" s="38" t="s">
        <v>276</v>
      </c>
      <c r="H9" s="38" t="s">
        <v>200</v>
      </c>
      <c r="I9" s="34">
        <v>797922.89</v>
      </c>
    </row>
    <row r="10" spans="3:9" ht="22.5" x14ac:dyDescent="0.25">
      <c r="C10" s="10">
        <v>44012</v>
      </c>
      <c r="D10" s="8" t="s">
        <v>293</v>
      </c>
      <c r="E10" s="9">
        <v>1658.5</v>
      </c>
      <c r="F10" s="37">
        <v>44012</v>
      </c>
      <c r="G10" s="38" t="s">
        <v>277</v>
      </c>
      <c r="H10" s="38" t="s">
        <v>200</v>
      </c>
      <c r="I10" s="34">
        <v>5101459.05</v>
      </c>
    </row>
    <row r="11" spans="3:9" x14ac:dyDescent="0.25">
      <c r="C11" s="10"/>
      <c r="D11" s="8"/>
      <c r="E11" s="9"/>
      <c r="F11" s="28"/>
      <c r="G11" s="25"/>
      <c r="H11" s="26"/>
      <c r="I11" s="36"/>
    </row>
    <row r="12" spans="3:9" x14ac:dyDescent="0.25">
      <c r="C12" s="10"/>
      <c r="D12" s="8"/>
      <c r="E12" s="9"/>
      <c r="F12" s="28"/>
      <c r="G12" s="25"/>
      <c r="H12" s="26"/>
      <c r="I12" s="36"/>
    </row>
    <row r="13" spans="3:9" x14ac:dyDescent="0.25">
      <c r="C13" s="10"/>
      <c r="D13" s="8"/>
      <c r="E13" s="9"/>
      <c r="F13" s="28"/>
      <c r="G13" s="25"/>
      <c r="H13" s="26"/>
      <c r="I13" s="36"/>
    </row>
    <row r="14" spans="3:9" x14ac:dyDescent="0.25">
      <c r="C14" s="10"/>
      <c r="D14" s="8"/>
      <c r="E14" s="9"/>
      <c r="F14" s="28"/>
      <c r="G14" s="25"/>
      <c r="H14" s="26"/>
      <c r="I14" s="36"/>
    </row>
    <row r="15" spans="3:9" x14ac:dyDescent="0.25">
      <c r="C15" s="10"/>
      <c r="D15" s="8"/>
      <c r="E15" s="9"/>
      <c r="F15" s="28"/>
      <c r="G15" s="25"/>
      <c r="H15" s="26"/>
      <c r="I15" s="27"/>
    </row>
    <row r="16" spans="3:9" x14ac:dyDescent="0.25">
      <c r="C16" s="18"/>
      <c r="D16" s="19"/>
      <c r="E16" s="19"/>
      <c r="F16" s="28"/>
      <c r="G16" s="25"/>
      <c r="H16" s="26"/>
      <c r="I16" s="27"/>
    </row>
    <row r="17" spans="3:9" x14ac:dyDescent="0.25">
      <c r="C17" s="18"/>
      <c r="D17" s="19"/>
      <c r="E17" s="19"/>
      <c r="F17" s="28"/>
      <c r="G17" s="25"/>
      <c r="H17" s="26"/>
      <c r="I17" s="27"/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20"/>
      <c r="D19" s="21"/>
      <c r="E19" s="21"/>
      <c r="F19" s="33"/>
      <c r="G19" s="29"/>
      <c r="H19" s="30"/>
      <c r="I19" s="31"/>
    </row>
    <row r="20" spans="3:9" ht="15.75" x14ac:dyDescent="0.25">
      <c r="C20" s="45" t="s">
        <v>10</v>
      </c>
      <c r="D20" s="42"/>
      <c r="E20" s="2">
        <f>SUM(E8:E19)</f>
        <v>6793481.4399999995</v>
      </c>
      <c r="F20" s="44" t="s">
        <v>10</v>
      </c>
      <c r="G20" s="45"/>
      <c r="H20" s="42"/>
      <c r="I20" s="3">
        <f>SUM(I8:I19)</f>
        <v>6171054.8599999994</v>
      </c>
    </row>
    <row r="25" spans="3:9" x14ac:dyDescent="0.25">
      <c r="E25" s="4"/>
    </row>
  </sheetData>
  <mergeCells count="7">
    <mergeCell ref="C2:I2"/>
    <mergeCell ref="C3:I3"/>
    <mergeCell ref="C6:E6"/>
    <mergeCell ref="F6:I6"/>
    <mergeCell ref="C20:D20"/>
    <mergeCell ref="F20:H20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2020-07-10T16:05:56Z</cp:lastPrinted>
  <dcterms:created xsi:type="dcterms:W3CDTF">2020-06-15T19:15:54Z</dcterms:created>
  <dcterms:modified xsi:type="dcterms:W3CDTF">2020-07-10T16:06:54Z</dcterms:modified>
</cp:coreProperties>
</file>